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rifsa-my.sharepoint.com/personal/accounting_harif_org_sa/Documents/سطح المكتب/نوف/العضويات/"/>
    </mc:Choice>
  </mc:AlternateContent>
  <xr:revisionPtr revIDLastSave="828" documentId="8_{E74B00F3-1261-4199-B49E-6225FD6EA8E6}" xr6:coauthVersionLast="47" xr6:coauthVersionMax="47" xr10:uidLastSave="{5A402ED5-A236-47EF-A733-3A753DB2DF4C}"/>
  <bookViews>
    <workbookView xWindow="-120" yWindow="-120" windowWidth="29040" windowHeight="15720" xr2:uid="{D4869F3C-EB0D-4F4C-A6E4-EC812F9391F2}"/>
  </bookViews>
  <sheets>
    <sheet name="2025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6" l="1"/>
  <c r="H69" i="6"/>
  <c r="H70" i="6" l="1"/>
  <c r="H72" i="6" s="1"/>
</calcChain>
</file>

<file path=xl/sharedStrings.xml><?xml version="1.0" encoding="utf-8"?>
<sst xmlns="http://schemas.openxmlformats.org/spreadsheetml/2006/main" count="542" uniqueCount="123">
  <si>
    <t xml:space="preserve">نوع العضوية </t>
  </si>
  <si>
    <t>الملاحظات</t>
  </si>
  <si>
    <t>تاريخ السداد</t>
  </si>
  <si>
    <t>حالة العضوية</t>
  </si>
  <si>
    <t>الإجمالي الكلي</t>
  </si>
  <si>
    <t>ارسال سند قبض</t>
  </si>
  <si>
    <t>رقم القيد</t>
  </si>
  <si>
    <t>تم ارسال رسائل تذكير بالسداد</t>
  </si>
  <si>
    <t>P</t>
  </si>
  <si>
    <t>رقم الهوية الوطنية</t>
  </si>
  <si>
    <t>الأسم الرباعي</t>
  </si>
  <si>
    <t>رقم الجوال</t>
  </si>
  <si>
    <t>المبلغ</t>
  </si>
  <si>
    <t>البنك المحول منه</t>
  </si>
  <si>
    <t>حساب الجمعية المحول اليه</t>
  </si>
  <si>
    <t>سجل العضوية لجمعية حارف للاسر المنتجة لعام 2025</t>
  </si>
  <si>
    <t>نادية علي عبدالله التميمي</t>
  </si>
  <si>
    <t>الإنماء - العضويات</t>
  </si>
  <si>
    <t>عامل</t>
  </si>
  <si>
    <t>نجاة عبدالمحسن صالح الصالح</t>
  </si>
  <si>
    <t>سارية</t>
  </si>
  <si>
    <t>البنك السعودي الأول</t>
  </si>
  <si>
    <t>بنك الراجحي</t>
  </si>
  <si>
    <t>بنك البلاد</t>
  </si>
  <si>
    <t>شويكار نهار عبدالرزاق النصار</t>
  </si>
  <si>
    <t>البنك السعودي للاستثمار</t>
  </si>
  <si>
    <t xml:space="preserve">فاتن فهد عبدالرحمن الذرمان </t>
  </si>
  <si>
    <t>البنك الأهلي السعودي</t>
  </si>
  <si>
    <t>شريف قاسم عبدالله العبدالوهاب</t>
  </si>
  <si>
    <t>هيفاء احمد سليمان الرميح</t>
  </si>
  <si>
    <t>البنك العربي الوطني</t>
  </si>
  <si>
    <t>هند فهد عبدالرحمن الذرمان</t>
  </si>
  <si>
    <t>منى فهد محمد العجاجي</t>
  </si>
  <si>
    <t>ساره عبدالرحمن عبدالله الزامل</t>
  </si>
  <si>
    <t>اشتراك سنة 2025 التحويل من حساب زوجها الاستاذ عمرو علي محمد بوخشم</t>
  </si>
  <si>
    <t>زينب مرتضى مرتضى الهاشمي</t>
  </si>
  <si>
    <t>اشتراك عام 2025</t>
  </si>
  <si>
    <t>ريم عبدالعزيز عبدالله المهيزعي</t>
  </si>
  <si>
    <t>اشتراك سنة 2025 التحويل من حساب حاتم فهد البونيان</t>
  </si>
  <si>
    <t>نجلاء سالم سعيد ال صبيح الغامدي</t>
  </si>
  <si>
    <t>مدفوع عام 2025</t>
  </si>
  <si>
    <t>لم يسدد عام 2025</t>
  </si>
  <si>
    <t>اجمالي 2025</t>
  </si>
  <si>
    <t>اجمالي مقدم 2026</t>
  </si>
  <si>
    <t xml:space="preserve">سعاد صالح عبدالله القرعاوي </t>
  </si>
  <si>
    <t>سارة عبدالله عبدالرحمن العبدالكريم</t>
  </si>
  <si>
    <t>لمى عبدالله عبدالرحمن العبدالكريم</t>
  </si>
  <si>
    <t xml:space="preserve">دانا خالد عبداللطيف الفوزان </t>
  </si>
  <si>
    <t>الانماء - الرئيسي</t>
  </si>
  <si>
    <t>هدى محمد حسين الفداغ</t>
  </si>
  <si>
    <t>بنك الأنماء</t>
  </si>
  <si>
    <t>سامر سليمان ابوبكر حماد</t>
  </si>
  <si>
    <t xml:space="preserve">يوسف مسلط عوض الحربي </t>
  </si>
  <si>
    <t xml:space="preserve">لمياء محمد عبدالله الغنيم </t>
  </si>
  <si>
    <t>امال احمد عبدالله الهاشم</t>
  </si>
  <si>
    <t>ديما وليد محمد الجعفري</t>
  </si>
  <si>
    <t>فاطمة راشد عبدالرحمن الراشد</t>
  </si>
  <si>
    <t xml:space="preserve">الإنماء </t>
  </si>
  <si>
    <t>مدفوع خلال العام 2024 -  مقدم عام 2025</t>
  </si>
  <si>
    <t>فوزية عبدالعزيز محمد الحمود</t>
  </si>
  <si>
    <t xml:space="preserve">الإنماء -العضويات </t>
  </si>
  <si>
    <t>2023 -142</t>
  </si>
  <si>
    <t>45-2024</t>
  </si>
  <si>
    <t>مدفوع خلال العام 2023 -  مقدم عام 2025 - مقدم عام 2026</t>
  </si>
  <si>
    <t xml:space="preserve">وفاء عبدالله صالح سليمان </t>
  </si>
  <si>
    <t>الإنماء</t>
  </si>
  <si>
    <t>نوف صالح عبدالله المانع</t>
  </si>
  <si>
    <t>106/2024</t>
  </si>
  <si>
    <t xml:space="preserve">فلوة عبدالوهاب سليمان الغنيم </t>
  </si>
  <si>
    <t xml:space="preserve">وفاء يحيى حمد الذكير </t>
  </si>
  <si>
    <t>الهام عبد الصمد عبد الحميد الصانع</t>
  </si>
  <si>
    <t>الجوهرة عبدالوهاب سليمان الغنيم</t>
  </si>
  <si>
    <t>الإنماء- جهاز نقاط البيع</t>
  </si>
  <si>
    <t>خلود عبدالمحسن عبدالله المطلق</t>
  </si>
  <si>
    <t>ميسلون عبدالله عبدالعزيز الزامل</t>
  </si>
  <si>
    <t>البنك السعودي الفرنسي</t>
  </si>
  <si>
    <t xml:space="preserve">نظيرة عبدالله عمير العمير </t>
  </si>
  <si>
    <t>مصرف الراجحي</t>
  </si>
  <si>
    <t>مزنه عبدالرحمن عبدالله الزامل</t>
  </si>
  <si>
    <t>مصرف الانماء</t>
  </si>
  <si>
    <t>رويدا عبد الكريم عبد العزيز العبدالعزيز الخريجي</t>
  </si>
  <si>
    <t>لطيفة ناصر محمد العجاجي</t>
  </si>
  <si>
    <t>هيفاء نافع محمد النافع</t>
  </si>
  <si>
    <t>بنك الجزيرة</t>
  </si>
  <si>
    <t>نوال عبد الرحمن عبد العزيز العجاجي</t>
  </si>
  <si>
    <t>نهاد عبدالعزيز عباس العومي</t>
  </si>
  <si>
    <t>بنك الرياض</t>
  </si>
  <si>
    <t>خلود صالح حسن العجاجي</t>
  </si>
  <si>
    <t>فريده عبدالعزيز ابراهيم الغيلان</t>
  </si>
  <si>
    <t>منال عبدالعزيز نايف العتيبي</t>
  </si>
  <si>
    <t>ابتسام احمد سالم سويكت الهاجري</t>
  </si>
  <si>
    <t>فاطمة احمد محمد زين العابدين</t>
  </si>
  <si>
    <t>الجوهرة حسن أحمد الحسيني</t>
  </si>
  <si>
    <t>stc bank</t>
  </si>
  <si>
    <t>هند ناصر محمد العجاجي</t>
  </si>
  <si>
    <t>اشتراك عام 2026</t>
  </si>
  <si>
    <t>منيرة احمد محمد الموسى</t>
  </si>
  <si>
    <t>مها إبراهيم عبد الله الهاشم</t>
  </si>
  <si>
    <t>فايزة يوسف عبد العزيز المعيبد</t>
  </si>
  <si>
    <t>فوزية سليمان المحمد البسام</t>
  </si>
  <si>
    <t>لولوه على سعيد الغامدي</t>
  </si>
  <si>
    <t>اشتراك عام 2025 تم تحويل من حساب مضاوي سليمان</t>
  </si>
  <si>
    <t>منيرة صالح إبراهيم السناني</t>
  </si>
  <si>
    <t>سناء صالح سليمان شكري</t>
  </si>
  <si>
    <t>اشتراك عام 2025 التحويل من حساب مريم احمد الانصاري</t>
  </si>
  <si>
    <t>اشتراك عام 2025التحويل من حساب سعود عبدالرحمن الأشقر</t>
  </si>
  <si>
    <t>ساميه شافي سعد المرسان الهاجري</t>
  </si>
  <si>
    <t>نوره نبيل عبد الله الجامع</t>
  </si>
  <si>
    <t>محمد عبدالوهاب سليمان الغنيم</t>
  </si>
  <si>
    <t>محمد حمد فهد الهتيلي المري</t>
  </si>
  <si>
    <t>منيره عبدالعزيز محمد الصغير</t>
  </si>
  <si>
    <t>D360</t>
  </si>
  <si>
    <t>الراجحي</t>
  </si>
  <si>
    <t>شهد رياض يوسف الربيعة</t>
  </si>
  <si>
    <t>بشرى عبدالرحمن محمد الحمود</t>
  </si>
  <si>
    <t>اشتراك عام 2025 التحويل من حساب مان خالد القناص</t>
  </si>
  <si>
    <t>عبد الرحمن صالح عبد الرحمن الشهيل</t>
  </si>
  <si>
    <r>
      <t>اشتراك عام 2025 +</t>
    </r>
    <r>
      <rPr>
        <sz val="11"/>
        <color rgb="FFFF0000"/>
        <rFont val="Arial"/>
        <family val="2"/>
        <scheme val="minor"/>
      </rPr>
      <t xml:space="preserve"> 2026</t>
    </r>
    <r>
      <rPr>
        <sz val="11"/>
        <color theme="1"/>
        <rFont val="Arial"/>
        <family val="2"/>
        <scheme val="minor"/>
      </rPr>
      <t xml:space="preserve"> تم التحويل من حساب فؤاد عبدالله المحروس</t>
    </r>
  </si>
  <si>
    <r>
      <t>مدفوع خلال العام اشتراك عام 2025 -  مقدم عام</t>
    </r>
    <r>
      <rPr>
        <sz val="11"/>
        <color rgb="FFFF0000"/>
        <rFont val="Arial"/>
        <family val="2"/>
        <scheme val="minor"/>
      </rPr>
      <t xml:space="preserve"> 2026</t>
    </r>
  </si>
  <si>
    <t>أمينة ابراهيم جاسم الجاسم</t>
  </si>
  <si>
    <r>
      <t>اشتراك عام 2024+ 2025 +</t>
    </r>
    <r>
      <rPr>
        <sz val="11"/>
        <color rgb="FFFF0000"/>
        <rFont val="Arial"/>
        <family val="2"/>
        <scheme val="minor"/>
      </rPr>
      <t xml:space="preserve"> 2026</t>
    </r>
  </si>
  <si>
    <t>روز سليمان عبدالرحمن السحيمي</t>
  </si>
  <si>
    <r>
      <t xml:space="preserve">اشتراك عام 2025 + </t>
    </r>
    <r>
      <rPr>
        <sz val="11"/>
        <color rgb="FFFF0000"/>
        <rFont val="Arial"/>
        <family val="2"/>
        <scheme val="minor"/>
      </rPr>
      <t>2026</t>
    </r>
    <r>
      <rPr>
        <sz val="11"/>
        <color theme="1"/>
        <rFont val="Arial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</si>
</sst>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18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Wingdings 2"/>
      <family val="1"/>
      <charset val="2"/>
    </font>
    <font>
      <sz val="14"/>
      <color rgb="FF4D5156"/>
      <name val="Wingdings 2"/>
      <family val="1"/>
      <charset val="2"/>
    </font>
    <font>
      <sz val="11"/>
      <name val="Arial"/>
      <family val="2"/>
    </font>
    <font>
      <sz val="11"/>
      <color rgb="FF10101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rgb="FF101010"/>
      <name val="Tahoma"/>
      <family val="2"/>
    </font>
    <font>
      <sz val="11"/>
      <name val="Arial"/>
      <family val="2"/>
      <scheme val="minor"/>
    </font>
    <font>
      <sz val="12"/>
      <color theme="4"/>
      <name val="Arial"/>
      <family val="2"/>
      <scheme val="minor"/>
    </font>
    <font>
      <sz val="11"/>
      <color rgb="FF101010"/>
      <name val="Inherit"/>
    </font>
    <font>
      <sz val="12"/>
      <name val="Arial"/>
      <family val="2"/>
      <scheme val="minor"/>
    </font>
    <font>
      <sz val="11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rgb="FF101010"/>
      <name val="Arial"/>
      <family val="2"/>
      <scheme val="minor"/>
    </font>
    <font>
      <sz val="10"/>
      <color rgb="FF1010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vertical="top" wrapText="1" indent="1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13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DD40-AA96-48D0-814C-55F0B325D53B}">
  <sheetPr>
    <pageSetUpPr fitToPage="1"/>
  </sheetPr>
  <dimension ref="B1:U331"/>
  <sheetViews>
    <sheetView rightToLeft="1" tabSelected="1" topLeftCell="A46" zoomScale="110" zoomScaleNormal="110" workbookViewId="0">
      <selection activeCell="M61" sqref="M61"/>
    </sheetView>
  </sheetViews>
  <sheetFormatPr defaultRowHeight="15"/>
  <cols>
    <col min="1" max="1" width="4.125" customWidth="1"/>
    <col min="2" max="2" width="3" style="4" bestFit="1" customWidth="1"/>
    <col min="3" max="3" width="29.5" style="6" customWidth="1"/>
    <col min="4" max="4" width="6.25" style="6" customWidth="1"/>
    <col min="5" max="5" width="11.75" style="6" bestFit="1" customWidth="1"/>
    <col min="6" max="6" width="11.75" style="16" customWidth="1"/>
    <col min="7" max="7" width="16.25" style="6" customWidth="1"/>
    <col min="8" max="8" width="5.625" style="36" bestFit="1" customWidth="1"/>
    <col min="9" max="9" width="15.5" style="6" bestFit="1" customWidth="1"/>
    <col min="10" max="10" width="9.25" style="6" bestFit="1" customWidth="1"/>
    <col min="11" max="11" width="9" style="6" bestFit="1" customWidth="1"/>
    <col min="12" max="12" width="46.75" style="6" customWidth="1"/>
    <col min="13" max="13" width="14.875" style="6" customWidth="1"/>
    <col min="14" max="14" width="10.625" style="6" bestFit="1" customWidth="1"/>
    <col min="15" max="15" width="10.625" style="6" customWidth="1"/>
    <col min="16" max="16" width="22.875" bestFit="1" customWidth="1"/>
    <col min="18" max="18" width="12.125" bestFit="1" customWidth="1"/>
    <col min="20" max="20" width="10.375" bestFit="1" customWidth="1"/>
    <col min="21" max="21" width="12.125" customWidth="1"/>
    <col min="23" max="23" width="10.375" bestFit="1" customWidth="1"/>
    <col min="24" max="24" width="11.25" bestFit="1" customWidth="1"/>
  </cols>
  <sheetData>
    <row r="1" spans="2:21" ht="14.25">
      <c r="B1" s="68" t="s">
        <v>15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2:21">
      <c r="B2" s="68" t="s">
        <v>10</v>
      </c>
      <c r="C2" s="68"/>
      <c r="D2" s="5" t="s">
        <v>9</v>
      </c>
      <c r="E2" s="5" t="s">
        <v>11</v>
      </c>
      <c r="F2" s="9" t="s">
        <v>2</v>
      </c>
      <c r="G2" s="5" t="s">
        <v>14</v>
      </c>
      <c r="H2" s="31" t="s">
        <v>12</v>
      </c>
      <c r="I2" s="5" t="s">
        <v>13</v>
      </c>
      <c r="J2" s="5" t="s">
        <v>0</v>
      </c>
      <c r="K2" s="5" t="s">
        <v>3</v>
      </c>
      <c r="L2" s="10" t="s">
        <v>1</v>
      </c>
      <c r="M2" s="10" t="s">
        <v>7</v>
      </c>
      <c r="N2" s="10" t="s">
        <v>5</v>
      </c>
      <c r="O2" s="10" t="s">
        <v>6</v>
      </c>
      <c r="U2" s="1"/>
    </row>
    <row r="3" spans="2:21" ht="18" customHeight="1">
      <c r="B3" s="48">
        <v>1</v>
      </c>
      <c r="C3" s="4" t="s">
        <v>59</v>
      </c>
      <c r="D3" s="4"/>
      <c r="E3" s="4">
        <v>505895855</v>
      </c>
      <c r="F3" s="18">
        <v>45279</v>
      </c>
      <c r="G3" s="4" t="s">
        <v>60</v>
      </c>
      <c r="H3" s="32">
        <v>1000</v>
      </c>
      <c r="I3" s="4" t="s">
        <v>112</v>
      </c>
      <c r="J3" s="4" t="s">
        <v>18</v>
      </c>
      <c r="K3" s="4" t="s">
        <v>20</v>
      </c>
      <c r="L3" s="4" t="s">
        <v>63</v>
      </c>
      <c r="M3" s="13" t="s">
        <v>8</v>
      </c>
      <c r="N3" s="14" t="s">
        <v>8</v>
      </c>
      <c r="O3" s="4" t="s">
        <v>61</v>
      </c>
      <c r="U3" s="1"/>
    </row>
    <row r="4" spans="2:21" ht="18" customHeight="1">
      <c r="B4" s="48">
        <v>2</v>
      </c>
      <c r="C4" s="4" t="s">
        <v>64</v>
      </c>
      <c r="D4" s="4"/>
      <c r="E4" s="4">
        <v>549500006</v>
      </c>
      <c r="F4" s="18">
        <v>45293</v>
      </c>
      <c r="G4" s="4" t="s">
        <v>65</v>
      </c>
      <c r="H4" s="32">
        <v>1000</v>
      </c>
      <c r="I4" s="4" t="s">
        <v>50</v>
      </c>
      <c r="J4" s="4" t="s">
        <v>18</v>
      </c>
      <c r="K4" s="4" t="s">
        <v>20</v>
      </c>
      <c r="L4" s="4" t="s">
        <v>58</v>
      </c>
      <c r="M4" s="13" t="s">
        <v>8</v>
      </c>
      <c r="N4" s="14" t="s">
        <v>8</v>
      </c>
      <c r="O4" s="19">
        <v>45352</v>
      </c>
      <c r="U4" s="1"/>
    </row>
    <row r="5" spans="2:21" ht="18" customHeight="1">
      <c r="B5" s="48">
        <v>3</v>
      </c>
      <c r="C5" s="17" t="s">
        <v>56</v>
      </c>
      <c r="D5" s="4"/>
      <c r="E5" s="4">
        <v>505902452</v>
      </c>
      <c r="F5" s="18">
        <v>45348</v>
      </c>
      <c r="G5" s="4" t="s">
        <v>57</v>
      </c>
      <c r="H5" s="32">
        <v>1000</v>
      </c>
      <c r="I5" s="4" t="s">
        <v>50</v>
      </c>
      <c r="J5" s="4" t="s">
        <v>18</v>
      </c>
      <c r="K5" s="4" t="s">
        <v>20</v>
      </c>
      <c r="L5" s="4" t="s">
        <v>58</v>
      </c>
      <c r="M5" s="13" t="s">
        <v>8</v>
      </c>
      <c r="N5" s="14" t="s">
        <v>8</v>
      </c>
      <c r="O5" s="4" t="s">
        <v>62</v>
      </c>
      <c r="U5" s="1"/>
    </row>
    <row r="6" spans="2:21" ht="18" customHeight="1" thickBot="1">
      <c r="B6" s="46">
        <v>4</v>
      </c>
      <c r="C6" s="24" t="s">
        <v>66</v>
      </c>
      <c r="D6" s="24"/>
      <c r="E6" s="24">
        <v>553898898</v>
      </c>
      <c r="F6" s="25">
        <v>45450</v>
      </c>
      <c r="G6" s="24" t="s">
        <v>65</v>
      </c>
      <c r="H6" s="33">
        <v>1000</v>
      </c>
      <c r="I6" s="4" t="s">
        <v>27</v>
      </c>
      <c r="J6" s="24" t="s">
        <v>18</v>
      </c>
      <c r="K6" s="24" t="s">
        <v>20</v>
      </c>
      <c r="L6" s="24" t="s">
        <v>58</v>
      </c>
      <c r="M6" s="26" t="s">
        <v>8</v>
      </c>
      <c r="N6" s="27" t="s">
        <v>8</v>
      </c>
      <c r="O6" s="24" t="s">
        <v>67</v>
      </c>
      <c r="U6" s="1"/>
    </row>
    <row r="7" spans="2:21" ht="18" customHeight="1">
      <c r="B7" s="47">
        <v>5</v>
      </c>
      <c r="C7" s="20" t="s">
        <v>16</v>
      </c>
      <c r="D7" s="20"/>
      <c r="E7" s="20">
        <v>505849321</v>
      </c>
      <c r="F7" s="21">
        <v>45706</v>
      </c>
      <c r="G7" s="20" t="s">
        <v>17</v>
      </c>
      <c r="H7" s="34">
        <v>500</v>
      </c>
      <c r="I7" s="20" t="s">
        <v>21</v>
      </c>
      <c r="J7" s="20" t="s">
        <v>18</v>
      </c>
      <c r="K7" s="20" t="s">
        <v>20</v>
      </c>
      <c r="L7" s="20" t="s">
        <v>36</v>
      </c>
      <c r="M7" s="22" t="s">
        <v>8</v>
      </c>
      <c r="N7" s="23" t="s">
        <v>8</v>
      </c>
      <c r="O7" s="20">
        <v>54</v>
      </c>
    </row>
    <row r="8" spans="2:21" ht="18">
      <c r="B8" s="48">
        <v>6</v>
      </c>
      <c r="C8" s="40" t="s">
        <v>37</v>
      </c>
      <c r="D8" s="4"/>
      <c r="E8" s="4">
        <v>566333599</v>
      </c>
      <c r="F8" s="11">
        <v>45734</v>
      </c>
      <c r="G8" s="4" t="s">
        <v>17</v>
      </c>
      <c r="H8" s="32">
        <v>500</v>
      </c>
      <c r="I8" s="4" t="s">
        <v>23</v>
      </c>
      <c r="J8" s="4" t="s">
        <v>18</v>
      </c>
      <c r="K8" s="4" t="s">
        <v>20</v>
      </c>
      <c r="L8" s="15" t="s">
        <v>38</v>
      </c>
      <c r="M8" s="13" t="s">
        <v>8</v>
      </c>
      <c r="N8" s="14" t="s">
        <v>8</v>
      </c>
      <c r="O8" s="4">
        <v>88</v>
      </c>
      <c r="Q8" s="3"/>
      <c r="S8" s="2"/>
    </row>
    <row r="9" spans="2:21" ht="15.75" customHeight="1">
      <c r="B9" s="48">
        <v>7</v>
      </c>
      <c r="C9" s="4" t="s">
        <v>24</v>
      </c>
      <c r="D9" s="4"/>
      <c r="E9" s="4">
        <v>505808034</v>
      </c>
      <c r="F9" s="11">
        <v>45734</v>
      </c>
      <c r="G9" s="4" t="s">
        <v>17</v>
      </c>
      <c r="H9" s="32">
        <v>500</v>
      </c>
      <c r="I9" s="4" t="s">
        <v>25</v>
      </c>
      <c r="J9" s="4" t="s">
        <v>18</v>
      </c>
      <c r="K9" s="4" t="s">
        <v>20</v>
      </c>
      <c r="L9" s="4" t="s">
        <v>36</v>
      </c>
      <c r="M9" s="13" t="s">
        <v>8</v>
      </c>
      <c r="N9" s="14" t="s">
        <v>8</v>
      </c>
      <c r="O9" s="4">
        <v>88</v>
      </c>
      <c r="Q9" s="3"/>
      <c r="S9" s="2"/>
    </row>
    <row r="10" spans="2:21" ht="15.75" customHeight="1">
      <c r="B10" s="48">
        <v>8</v>
      </c>
      <c r="C10" s="4" t="s">
        <v>26</v>
      </c>
      <c r="D10" s="4"/>
      <c r="E10" s="4">
        <v>505824431</v>
      </c>
      <c r="F10" s="11">
        <v>45734</v>
      </c>
      <c r="G10" s="4" t="s">
        <v>17</v>
      </c>
      <c r="H10" s="32">
        <v>500</v>
      </c>
      <c r="I10" s="4" t="s">
        <v>27</v>
      </c>
      <c r="J10" s="4" t="s">
        <v>18</v>
      </c>
      <c r="K10" s="4" t="s">
        <v>20</v>
      </c>
      <c r="L10" s="4" t="s">
        <v>36</v>
      </c>
      <c r="M10" s="13" t="s">
        <v>8</v>
      </c>
      <c r="N10" s="14" t="s">
        <v>8</v>
      </c>
      <c r="O10" s="4">
        <v>88</v>
      </c>
      <c r="Q10" s="3"/>
      <c r="S10" s="2"/>
    </row>
    <row r="11" spans="2:21" ht="15.75" customHeight="1" thickBot="1">
      <c r="B11" s="46">
        <v>9</v>
      </c>
      <c r="C11" s="4" t="s">
        <v>28</v>
      </c>
      <c r="D11" s="4"/>
      <c r="E11" s="4">
        <v>505825057</v>
      </c>
      <c r="F11" s="11">
        <v>45734</v>
      </c>
      <c r="G11" s="4" t="s">
        <v>17</v>
      </c>
      <c r="H11" s="32">
        <v>500</v>
      </c>
      <c r="I11" s="4" t="s">
        <v>27</v>
      </c>
      <c r="J11" s="4" t="s">
        <v>18</v>
      </c>
      <c r="K11" s="4" t="s">
        <v>20</v>
      </c>
      <c r="L11" s="4" t="s">
        <v>36</v>
      </c>
      <c r="M11" s="13" t="s">
        <v>8</v>
      </c>
      <c r="N11" s="14" t="s">
        <v>8</v>
      </c>
      <c r="O11" s="4">
        <v>88</v>
      </c>
      <c r="Q11" s="3"/>
      <c r="S11" s="2"/>
    </row>
    <row r="12" spans="2:21" ht="15.75" customHeight="1">
      <c r="B12" s="47">
        <v>10</v>
      </c>
      <c r="C12" s="4" t="s">
        <v>35</v>
      </c>
      <c r="D12" s="4"/>
      <c r="E12" s="4">
        <v>505847266</v>
      </c>
      <c r="F12" s="11">
        <v>45734</v>
      </c>
      <c r="G12" s="4" t="s">
        <v>17</v>
      </c>
      <c r="H12" s="32">
        <v>500</v>
      </c>
      <c r="I12" s="4" t="s">
        <v>21</v>
      </c>
      <c r="J12" s="4" t="s">
        <v>18</v>
      </c>
      <c r="K12" s="4" t="s">
        <v>20</v>
      </c>
      <c r="L12" s="4" t="s">
        <v>34</v>
      </c>
      <c r="M12" s="13" t="s">
        <v>8</v>
      </c>
      <c r="N12" s="14" t="s">
        <v>8</v>
      </c>
      <c r="O12" s="4">
        <v>88</v>
      </c>
      <c r="Q12" s="3"/>
      <c r="S12" s="2"/>
    </row>
    <row r="13" spans="2:21" ht="15.75" customHeight="1">
      <c r="B13" s="48">
        <v>11</v>
      </c>
      <c r="C13" s="4" t="s">
        <v>29</v>
      </c>
      <c r="D13" s="4"/>
      <c r="E13" s="4">
        <v>554000302</v>
      </c>
      <c r="F13" s="11">
        <v>45734</v>
      </c>
      <c r="G13" s="4" t="s">
        <v>17</v>
      </c>
      <c r="H13" s="32">
        <v>500</v>
      </c>
      <c r="I13" s="4" t="s">
        <v>30</v>
      </c>
      <c r="J13" s="4" t="s">
        <v>18</v>
      </c>
      <c r="K13" s="4" t="s">
        <v>20</v>
      </c>
      <c r="L13" s="4" t="s">
        <v>36</v>
      </c>
      <c r="M13" s="13" t="s">
        <v>8</v>
      </c>
      <c r="N13" s="14" t="s">
        <v>8</v>
      </c>
      <c r="O13" s="4">
        <v>88</v>
      </c>
      <c r="Q13" s="3"/>
      <c r="S13" s="2"/>
    </row>
    <row r="14" spans="2:21" ht="15.75" customHeight="1">
      <c r="B14" s="48">
        <v>12</v>
      </c>
      <c r="C14" s="4" t="s">
        <v>31</v>
      </c>
      <c r="D14" s="4"/>
      <c r="E14" s="4">
        <v>505824003</v>
      </c>
      <c r="F14" s="11">
        <v>45734</v>
      </c>
      <c r="G14" s="4" t="s">
        <v>17</v>
      </c>
      <c r="H14" s="32">
        <v>500</v>
      </c>
      <c r="I14" s="4" t="s">
        <v>27</v>
      </c>
      <c r="J14" s="4" t="s">
        <v>18</v>
      </c>
      <c r="K14" s="4" t="s">
        <v>20</v>
      </c>
      <c r="L14" s="4" t="s">
        <v>36</v>
      </c>
      <c r="M14" s="13" t="s">
        <v>8</v>
      </c>
      <c r="N14" s="14" t="s">
        <v>8</v>
      </c>
      <c r="O14" s="4">
        <v>88</v>
      </c>
      <c r="Q14" s="3"/>
      <c r="S14" s="2"/>
    </row>
    <row r="15" spans="2:21" ht="15.75" customHeight="1">
      <c r="B15" s="48">
        <v>13</v>
      </c>
      <c r="C15" s="17" t="s">
        <v>32</v>
      </c>
      <c r="D15" s="4"/>
      <c r="E15" s="4">
        <v>505923903</v>
      </c>
      <c r="F15" s="11">
        <v>45734</v>
      </c>
      <c r="G15" s="4" t="s">
        <v>17</v>
      </c>
      <c r="H15" s="42">
        <v>1000</v>
      </c>
      <c r="I15" s="4" t="s">
        <v>27</v>
      </c>
      <c r="J15" s="4" t="s">
        <v>18</v>
      </c>
      <c r="K15" s="4" t="s">
        <v>20</v>
      </c>
      <c r="L15" s="4" t="s">
        <v>118</v>
      </c>
      <c r="M15" s="13" t="s">
        <v>8</v>
      </c>
      <c r="N15" s="14" t="s">
        <v>8</v>
      </c>
      <c r="O15" s="4">
        <v>88</v>
      </c>
      <c r="Q15" s="3"/>
      <c r="S15" s="2"/>
    </row>
    <row r="16" spans="2:21" ht="15.75" customHeight="1" thickBot="1">
      <c r="B16" s="46">
        <v>14</v>
      </c>
      <c r="C16" s="4" t="s">
        <v>33</v>
      </c>
      <c r="D16" s="4"/>
      <c r="E16" s="4">
        <v>505844479</v>
      </c>
      <c r="F16" s="11">
        <v>45734</v>
      </c>
      <c r="G16" s="4" t="s">
        <v>17</v>
      </c>
      <c r="H16" s="32">
        <v>500</v>
      </c>
      <c r="I16" s="4" t="s">
        <v>21</v>
      </c>
      <c r="J16" s="4" t="s">
        <v>18</v>
      </c>
      <c r="K16" s="4" t="s">
        <v>20</v>
      </c>
      <c r="L16" s="4" t="s">
        <v>36</v>
      </c>
      <c r="M16" s="13" t="s">
        <v>8</v>
      </c>
      <c r="N16" s="14" t="s">
        <v>8</v>
      </c>
      <c r="O16" s="4">
        <v>88</v>
      </c>
      <c r="R16" s="3"/>
      <c r="T16" s="2"/>
    </row>
    <row r="17" spans="2:20" ht="15.75" customHeight="1">
      <c r="B17" s="47">
        <v>15</v>
      </c>
      <c r="C17" s="4" t="s">
        <v>19</v>
      </c>
      <c r="D17" s="4"/>
      <c r="E17" s="4">
        <v>532222841</v>
      </c>
      <c r="F17" s="11">
        <v>45735</v>
      </c>
      <c r="G17" s="4" t="s">
        <v>17</v>
      </c>
      <c r="H17" s="32">
        <v>500</v>
      </c>
      <c r="I17" s="4" t="s">
        <v>22</v>
      </c>
      <c r="J17" s="4" t="s">
        <v>18</v>
      </c>
      <c r="K17" s="4" t="s">
        <v>20</v>
      </c>
      <c r="L17" s="4" t="s">
        <v>36</v>
      </c>
      <c r="M17" s="13" t="s">
        <v>8</v>
      </c>
      <c r="N17" s="14" t="s">
        <v>8</v>
      </c>
      <c r="O17" s="4">
        <v>88</v>
      </c>
      <c r="R17" s="3"/>
      <c r="T17" s="2"/>
    </row>
    <row r="18" spans="2:20" ht="15.75" customHeight="1">
      <c r="B18" s="48">
        <v>16</v>
      </c>
      <c r="C18" s="4" t="s">
        <v>39</v>
      </c>
      <c r="D18" s="4"/>
      <c r="E18" s="4">
        <v>542938189</v>
      </c>
      <c r="F18" s="11">
        <v>45741</v>
      </c>
      <c r="G18" s="4" t="s">
        <v>17</v>
      </c>
      <c r="H18" s="32">
        <v>500</v>
      </c>
      <c r="I18" s="4" t="s">
        <v>22</v>
      </c>
      <c r="J18" s="4" t="s">
        <v>18</v>
      </c>
      <c r="K18" s="4" t="s">
        <v>20</v>
      </c>
      <c r="L18" s="4" t="s">
        <v>36</v>
      </c>
      <c r="M18" s="13" t="s">
        <v>8</v>
      </c>
      <c r="N18" s="14" t="s">
        <v>8</v>
      </c>
      <c r="O18" s="4">
        <v>93</v>
      </c>
      <c r="R18" s="3"/>
      <c r="T18" s="2"/>
    </row>
    <row r="19" spans="2:20" ht="15.75" customHeight="1">
      <c r="B19" s="48">
        <v>17</v>
      </c>
      <c r="C19" s="17" t="s">
        <v>44</v>
      </c>
      <c r="D19" s="4"/>
      <c r="E19" s="4">
        <v>555877888</v>
      </c>
      <c r="F19" s="11">
        <v>45742</v>
      </c>
      <c r="G19" s="4" t="s">
        <v>48</v>
      </c>
      <c r="H19" s="32">
        <v>500</v>
      </c>
      <c r="I19" s="4" t="s">
        <v>30</v>
      </c>
      <c r="J19" s="4" t="s">
        <v>18</v>
      </c>
      <c r="K19" s="4" t="s">
        <v>20</v>
      </c>
      <c r="L19" s="4" t="s">
        <v>36</v>
      </c>
      <c r="M19" s="13" t="s">
        <v>8</v>
      </c>
      <c r="N19" s="14" t="s">
        <v>8</v>
      </c>
      <c r="O19" s="4">
        <v>96</v>
      </c>
      <c r="R19" s="3"/>
      <c r="T19" s="2"/>
    </row>
    <row r="20" spans="2:20" ht="15.75" customHeight="1">
      <c r="B20" s="48">
        <v>18</v>
      </c>
      <c r="C20" s="4" t="s">
        <v>45</v>
      </c>
      <c r="D20" s="4"/>
      <c r="E20" s="4">
        <v>533588888</v>
      </c>
      <c r="F20" s="11">
        <v>45742</v>
      </c>
      <c r="G20" s="4" t="s">
        <v>48</v>
      </c>
      <c r="H20" s="32">
        <v>500</v>
      </c>
      <c r="I20" s="4" t="s">
        <v>30</v>
      </c>
      <c r="J20" s="4" t="s">
        <v>18</v>
      </c>
      <c r="K20" s="4" t="s">
        <v>20</v>
      </c>
      <c r="L20" s="4" t="s">
        <v>36</v>
      </c>
      <c r="M20" s="13" t="s">
        <v>8</v>
      </c>
      <c r="N20" s="14" t="s">
        <v>8</v>
      </c>
      <c r="O20" s="4">
        <v>96</v>
      </c>
      <c r="R20" s="3"/>
      <c r="T20" s="2"/>
    </row>
    <row r="21" spans="2:20" ht="15.75" customHeight="1" thickBot="1">
      <c r="B21" s="46">
        <v>19</v>
      </c>
      <c r="C21" s="4" t="s">
        <v>46</v>
      </c>
      <c r="D21" s="4"/>
      <c r="E21" s="4">
        <v>555866444</v>
      </c>
      <c r="F21" s="11">
        <v>45742</v>
      </c>
      <c r="G21" s="4" t="s">
        <v>48</v>
      </c>
      <c r="H21" s="32">
        <v>500</v>
      </c>
      <c r="I21" s="4" t="s">
        <v>30</v>
      </c>
      <c r="J21" s="4" t="s">
        <v>18</v>
      </c>
      <c r="K21" s="4" t="s">
        <v>20</v>
      </c>
      <c r="L21" s="4" t="s">
        <v>36</v>
      </c>
      <c r="M21" s="13" t="s">
        <v>8</v>
      </c>
      <c r="N21" s="14" t="s">
        <v>8</v>
      </c>
      <c r="O21" s="4">
        <v>96</v>
      </c>
      <c r="R21" s="3"/>
      <c r="T21" s="2"/>
    </row>
    <row r="22" spans="2:20" ht="15.75" customHeight="1">
      <c r="B22" s="47">
        <v>20</v>
      </c>
      <c r="C22" s="4" t="s">
        <v>47</v>
      </c>
      <c r="D22" s="4"/>
      <c r="E22" s="4">
        <v>566638585</v>
      </c>
      <c r="F22" s="11">
        <v>45742</v>
      </c>
      <c r="G22" s="4" t="s">
        <v>48</v>
      </c>
      <c r="H22" s="32">
        <v>500</v>
      </c>
      <c r="I22" s="4" t="s">
        <v>30</v>
      </c>
      <c r="J22" s="4" t="s">
        <v>18</v>
      </c>
      <c r="K22" s="4" t="s">
        <v>20</v>
      </c>
      <c r="L22" s="4" t="s">
        <v>36</v>
      </c>
      <c r="M22" s="13" t="s">
        <v>8</v>
      </c>
      <c r="N22" s="14" t="s">
        <v>8</v>
      </c>
      <c r="O22" s="4">
        <v>96</v>
      </c>
      <c r="R22" s="3"/>
      <c r="T22" s="2"/>
    </row>
    <row r="23" spans="2:20" ht="15.75" customHeight="1">
      <c r="B23" s="48">
        <v>21</v>
      </c>
      <c r="C23" s="4" t="s">
        <v>49</v>
      </c>
      <c r="D23" s="4"/>
      <c r="E23" s="4">
        <v>500988878</v>
      </c>
      <c r="F23" s="11">
        <v>45760</v>
      </c>
      <c r="G23" s="4" t="s">
        <v>17</v>
      </c>
      <c r="H23" s="32">
        <v>500</v>
      </c>
      <c r="I23" s="4" t="s">
        <v>50</v>
      </c>
      <c r="J23" s="4" t="s">
        <v>18</v>
      </c>
      <c r="K23" s="4" t="s">
        <v>20</v>
      </c>
      <c r="L23" s="4" t="s">
        <v>36</v>
      </c>
      <c r="M23" s="13" t="s">
        <v>8</v>
      </c>
      <c r="N23" s="14" t="s">
        <v>8</v>
      </c>
      <c r="O23" s="4">
        <v>106</v>
      </c>
      <c r="R23" s="3"/>
      <c r="T23" s="2"/>
    </row>
    <row r="24" spans="2:20" ht="15.75" customHeight="1">
      <c r="B24" s="48">
        <v>22</v>
      </c>
      <c r="C24" s="4" t="s">
        <v>51</v>
      </c>
      <c r="D24" s="4"/>
      <c r="E24" s="4">
        <v>555859500</v>
      </c>
      <c r="F24" s="11">
        <v>45767</v>
      </c>
      <c r="G24" s="4" t="s">
        <v>17</v>
      </c>
      <c r="H24" s="32">
        <v>500</v>
      </c>
      <c r="I24" s="4" t="s">
        <v>50</v>
      </c>
      <c r="J24" s="4" t="s">
        <v>18</v>
      </c>
      <c r="K24" s="4" t="s">
        <v>20</v>
      </c>
      <c r="L24" s="4" t="s">
        <v>36</v>
      </c>
      <c r="M24" s="13" t="s">
        <v>8</v>
      </c>
      <c r="N24" s="14" t="s">
        <v>8</v>
      </c>
      <c r="O24" s="4">
        <v>109</v>
      </c>
      <c r="R24" s="3"/>
      <c r="T24" s="2"/>
    </row>
    <row r="25" spans="2:20" ht="15.75" customHeight="1">
      <c r="B25" s="48">
        <v>23</v>
      </c>
      <c r="C25" s="17" t="s">
        <v>53</v>
      </c>
      <c r="D25" s="4"/>
      <c r="E25" s="4">
        <v>555817597</v>
      </c>
      <c r="F25" s="11">
        <v>45775</v>
      </c>
      <c r="G25" s="4" t="s">
        <v>72</v>
      </c>
      <c r="H25" s="32">
        <v>500</v>
      </c>
      <c r="I25" s="4" t="s">
        <v>50</v>
      </c>
      <c r="J25" s="4" t="s">
        <v>18</v>
      </c>
      <c r="K25" s="4" t="s">
        <v>20</v>
      </c>
      <c r="L25" s="4" t="s">
        <v>36</v>
      </c>
      <c r="M25" s="13" t="s">
        <v>8</v>
      </c>
      <c r="N25" s="14" t="s">
        <v>8</v>
      </c>
      <c r="O25" s="4">
        <v>117</v>
      </c>
      <c r="R25" s="3"/>
      <c r="T25" s="2"/>
    </row>
    <row r="26" spans="2:20" ht="15.75" customHeight="1" thickBot="1">
      <c r="B26" s="46">
        <v>24</v>
      </c>
      <c r="C26" s="4" t="s">
        <v>71</v>
      </c>
      <c r="D26" s="4"/>
      <c r="E26" s="4">
        <v>538532333</v>
      </c>
      <c r="F26" s="11">
        <v>45775</v>
      </c>
      <c r="G26" s="4" t="s">
        <v>72</v>
      </c>
      <c r="H26" s="32">
        <v>500</v>
      </c>
      <c r="I26" s="4" t="s">
        <v>50</v>
      </c>
      <c r="J26" s="4" t="s">
        <v>18</v>
      </c>
      <c r="K26" s="4" t="s">
        <v>20</v>
      </c>
      <c r="L26" s="4" t="s">
        <v>36</v>
      </c>
      <c r="M26" s="13" t="s">
        <v>8</v>
      </c>
      <c r="N26" s="14" t="s">
        <v>8</v>
      </c>
      <c r="O26" s="4">
        <v>117</v>
      </c>
      <c r="R26" s="3"/>
      <c r="T26" s="2"/>
    </row>
    <row r="27" spans="2:20" ht="15.75" customHeight="1">
      <c r="B27" s="47">
        <v>25</v>
      </c>
      <c r="C27" s="4" t="s">
        <v>68</v>
      </c>
      <c r="D27" s="4"/>
      <c r="E27" s="4">
        <v>555806111</v>
      </c>
      <c r="F27" s="11">
        <v>45775</v>
      </c>
      <c r="G27" s="4" t="s">
        <v>72</v>
      </c>
      <c r="H27" s="32">
        <v>500</v>
      </c>
      <c r="I27" s="4" t="s">
        <v>50</v>
      </c>
      <c r="J27" s="4" t="s">
        <v>18</v>
      </c>
      <c r="K27" s="4" t="s">
        <v>20</v>
      </c>
      <c r="L27" s="4" t="s">
        <v>36</v>
      </c>
      <c r="M27" s="13" t="s">
        <v>8</v>
      </c>
      <c r="N27" s="14" t="s">
        <v>8</v>
      </c>
      <c r="O27" s="4">
        <v>117</v>
      </c>
      <c r="R27" s="3"/>
      <c r="T27" s="2"/>
    </row>
    <row r="28" spans="2:20" ht="15.75" customHeight="1">
      <c r="B28" s="48">
        <v>26</v>
      </c>
      <c r="C28" s="17" t="s">
        <v>54</v>
      </c>
      <c r="D28" s="4"/>
      <c r="E28" s="4">
        <v>554999333</v>
      </c>
      <c r="F28" s="11">
        <v>45775</v>
      </c>
      <c r="G28" s="4" t="s">
        <v>72</v>
      </c>
      <c r="H28" s="32">
        <v>500</v>
      </c>
      <c r="I28" s="4" t="s">
        <v>50</v>
      </c>
      <c r="J28" s="4" t="s">
        <v>18</v>
      </c>
      <c r="K28" s="4" t="s">
        <v>20</v>
      </c>
      <c r="L28" s="4" t="s">
        <v>36</v>
      </c>
      <c r="M28" s="13" t="s">
        <v>8</v>
      </c>
      <c r="N28" s="14" t="s">
        <v>8</v>
      </c>
      <c r="O28" s="4">
        <v>117</v>
      </c>
      <c r="R28" s="3"/>
      <c r="T28" s="2"/>
    </row>
    <row r="29" spans="2:20" ht="15.75" customHeight="1">
      <c r="B29" s="48">
        <v>27</v>
      </c>
      <c r="C29" s="4" t="s">
        <v>55</v>
      </c>
      <c r="D29" s="4"/>
      <c r="E29" s="4">
        <v>504999333</v>
      </c>
      <c r="F29" s="11">
        <v>45775</v>
      </c>
      <c r="G29" s="4" t="s">
        <v>72</v>
      </c>
      <c r="H29" s="32">
        <v>500</v>
      </c>
      <c r="I29" s="4" t="s">
        <v>50</v>
      </c>
      <c r="J29" s="4" t="s">
        <v>18</v>
      </c>
      <c r="K29" s="4" t="s">
        <v>20</v>
      </c>
      <c r="L29" s="4" t="s">
        <v>36</v>
      </c>
      <c r="M29" s="13" t="s">
        <v>8</v>
      </c>
      <c r="N29" s="14" t="s">
        <v>8</v>
      </c>
      <c r="O29" s="4">
        <v>117</v>
      </c>
      <c r="R29" s="3"/>
      <c r="T29" s="2"/>
    </row>
    <row r="30" spans="2:20" ht="15.75" customHeight="1">
      <c r="B30" s="48">
        <v>28</v>
      </c>
      <c r="C30" s="4" t="s">
        <v>52</v>
      </c>
      <c r="D30" s="4"/>
      <c r="E30" s="4">
        <v>505139916</v>
      </c>
      <c r="F30" s="11">
        <v>45775</v>
      </c>
      <c r="G30" s="4" t="s">
        <v>72</v>
      </c>
      <c r="H30" s="32">
        <v>500</v>
      </c>
      <c r="I30" s="4" t="s">
        <v>50</v>
      </c>
      <c r="J30" s="4" t="s">
        <v>18</v>
      </c>
      <c r="K30" s="4" t="s">
        <v>20</v>
      </c>
      <c r="L30" s="4" t="s">
        <v>36</v>
      </c>
      <c r="M30" s="13" t="s">
        <v>8</v>
      </c>
      <c r="N30" s="14" t="s">
        <v>8</v>
      </c>
      <c r="O30" s="4">
        <v>117</v>
      </c>
      <c r="R30" s="3"/>
      <c r="T30" s="2"/>
    </row>
    <row r="31" spans="2:20" ht="15.75" customHeight="1" thickBot="1">
      <c r="B31" s="46">
        <v>29</v>
      </c>
      <c r="C31" s="4" t="s">
        <v>69</v>
      </c>
      <c r="D31" s="4"/>
      <c r="E31" s="4">
        <v>555814445</v>
      </c>
      <c r="F31" s="11">
        <v>45775</v>
      </c>
      <c r="G31" s="4" t="s">
        <v>72</v>
      </c>
      <c r="H31" s="32">
        <v>500</v>
      </c>
      <c r="I31" s="4" t="s">
        <v>50</v>
      </c>
      <c r="J31" s="4" t="s">
        <v>18</v>
      </c>
      <c r="K31" s="4" t="s">
        <v>20</v>
      </c>
      <c r="L31" s="4" t="s">
        <v>36</v>
      </c>
      <c r="M31" s="13" t="s">
        <v>8</v>
      </c>
      <c r="N31" s="14" t="s">
        <v>8</v>
      </c>
      <c r="O31" s="4">
        <v>117</v>
      </c>
      <c r="R31" s="3"/>
      <c r="T31" s="2"/>
    </row>
    <row r="32" spans="2:20" ht="15.75" customHeight="1">
      <c r="B32" s="47">
        <v>30</v>
      </c>
      <c r="C32" s="4" t="s">
        <v>70</v>
      </c>
      <c r="D32" s="4"/>
      <c r="E32" s="4">
        <v>504908418</v>
      </c>
      <c r="F32" s="11">
        <v>45775</v>
      </c>
      <c r="G32" s="4" t="s">
        <v>72</v>
      </c>
      <c r="H32" s="32">
        <v>500</v>
      </c>
      <c r="I32" s="4" t="s">
        <v>50</v>
      </c>
      <c r="J32" s="4" t="s">
        <v>18</v>
      </c>
      <c r="K32" s="4" t="s">
        <v>20</v>
      </c>
      <c r="L32" s="4" t="s">
        <v>36</v>
      </c>
      <c r="M32" s="13" t="s">
        <v>8</v>
      </c>
      <c r="N32" s="14" t="s">
        <v>8</v>
      </c>
      <c r="O32" s="4">
        <v>117</v>
      </c>
      <c r="R32" s="3"/>
      <c r="T32" s="2"/>
    </row>
    <row r="33" spans="2:20" ht="15.75" customHeight="1">
      <c r="B33" s="48">
        <v>31</v>
      </c>
      <c r="C33" s="4" t="s">
        <v>73</v>
      </c>
      <c r="D33" s="4"/>
      <c r="E33" s="4">
        <v>554805551</v>
      </c>
      <c r="F33" s="11">
        <v>45776</v>
      </c>
      <c r="G33" s="4" t="s">
        <v>17</v>
      </c>
      <c r="H33" s="32">
        <v>500</v>
      </c>
      <c r="I33" s="4" t="s">
        <v>21</v>
      </c>
      <c r="J33" s="4" t="s">
        <v>18</v>
      </c>
      <c r="K33" s="4" t="s">
        <v>20</v>
      </c>
      <c r="L33" s="4" t="s">
        <v>36</v>
      </c>
      <c r="M33" s="13" t="s">
        <v>8</v>
      </c>
      <c r="N33" s="14" t="s">
        <v>8</v>
      </c>
      <c r="O33" s="4">
        <v>116</v>
      </c>
      <c r="R33" s="3"/>
      <c r="T33" s="2"/>
    </row>
    <row r="34" spans="2:20" ht="15.75" customHeight="1">
      <c r="B34" s="48">
        <v>32</v>
      </c>
      <c r="C34" s="12" t="s">
        <v>74</v>
      </c>
      <c r="D34" s="12"/>
      <c r="E34" s="28">
        <v>505816402</v>
      </c>
      <c r="F34" s="11">
        <v>45795</v>
      </c>
      <c r="G34" s="4" t="s">
        <v>17</v>
      </c>
      <c r="H34" s="32">
        <v>500</v>
      </c>
      <c r="I34" s="4" t="s">
        <v>75</v>
      </c>
      <c r="J34" s="4" t="s">
        <v>18</v>
      </c>
      <c r="K34" s="4" t="s">
        <v>20</v>
      </c>
      <c r="L34" s="4" t="s">
        <v>36</v>
      </c>
      <c r="M34" s="13" t="s">
        <v>8</v>
      </c>
      <c r="N34" s="14" t="s">
        <v>8</v>
      </c>
      <c r="O34" s="4">
        <v>128</v>
      </c>
      <c r="R34" s="3"/>
      <c r="T34" s="2"/>
    </row>
    <row r="35" spans="2:20" ht="15.75" customHeight="1">
      <c r="B35" s="48">
        <v>33</v>
      </c>
      <c r="C35" s="4" t="s">
        <v>76</v>
      </c>
      <c r="D35" s="12"/>
      <c r="E35" s="28">
        <v>505876000</v>
      </c>
      <c r="F35" s="11">
        <v>45796</v>
      </c>
      <c r="G35" s="4" t="s">
        <v>17</v>
      </c>
      <c r="H35" s="32">
        <v>500</v>
      </c>
      <c r="I35" s="4" t="s">
        <v>77</v>
      </c>
      <c r="J35" s="4" t="s">
        <v>18</v>
      </c>
      <c r="K35" s="4" t="s">
        <v>20</v>
      </c>
      <c r="L35" s="4" t="s">
        <v>36</v>
      </c>
      <c r="M35" s="13" t="s">
        <v>8</v>
      </c>
      <c r="N35" s="14" t="s">
        <v>8</v>
      </c>
      <c r="O35" s="4">
        <v>128</v>
      </c>
      <c r="R35" s="3"/>
      <c r="T35" s="2"/>
    </row>
    <row r="36" spans="2:20" ht="15.75" customHeight="1" thickBot="1">
      <c r="B36" s="46">
        <v>34</v>
      </c>
      <c r="C36" s="28" t="s">
        <v>78</v>
      </c>
      <c r="D36" s="4"/>
      <c r="E36" s="28">
        <v>504840160</v>
      </c>
      <c r="F36" s="11">
        <v>45796</v>
      </c>
      <c r="G36" s="4" t="s">
        <v>17</v>
      </c>
      <c r="H36" s="32">
        <v>500</v>
      </c>
      <c r="I36" s="4" t="s">
        <v>79</v>
      </c>
      <c r="J36" s="4" t="s">
        <v>18</v>
      </c>
      <c r="K36" s="4" t="s">
        <v>20</v>
      </c>
      <c r="L36" s="4" t="s">
        <v>36</v>
      </c>
      <c r="M36" s="13" t="s">
        <v>8</v>
      </c>
      <c r="N36" s="14" t="s">
        <v>8</v>
      </c>
      <c r="O36" s="4">
        <v>128</v>
      </c>
      <c r="R36" s="3"/>
      <c r="T36" s="2"/>
    </row>
    <row r="37" spans="2:20" ht="15.75" customHeight="1">
      <c r="B37" s="47">
        <v>35</v>
      </c>
      <c r="C37" s="28" t="s">
        <v>80</v>
      </c>
      <c r="D37" s="4"/>
      <c r="E37" s="28">
        <v>505827136</v>
      </c>
      <c r="F37" s="11">
        <v>45796</v>
      </c>
      <c r="G37" s="4" t="s">
        <v>17</v>
      </c>
      <c r="H37" s="32">
        <v>500</v>
      </c>
      <c r="I37" s="4" t="s">
        <v>79</v>
      </c>
      <c r="J37" s="4" t="s">
        <v>18</v>
      </c>
      <c r="K37" s="4" t="s">
        <v>20</v>
      </c>
      <c r="L37" s="4" t="s">
        <v>36</v>
      </c>
      <c r="M37" s="13" t="s">
        <v>8</v>
      </c>
      <c r="N37" s="14" t="s">
        <v>8</v>
      </c>
      <c r="O37" s="4">
        <v>128</v>
      </c>
      <c r="R37" s="3"/>
      <c r="T37" s="2"/>
    </row>
    <row r="38" spans="2:20" ht="15.75" customHeight="1">
      <c r="B38" s="48">
        <v>36</v>
      </c>
      <c r="C38" s="28" t="s">
        <v>81</v>
      </c>
      <c r="D38" s="4"/>
      <c r="E38" s="29">
        <v>505863235</v>
      </c>
      <c r="F38" s="11">
        <v>45831</v>
      </c>
      <c r="G38" s="4" t="s">
        <v>17</v>
      </c>
      <c r="H38" s="32">
        <v>500</v>
      </c>
      <c r="I38" s="4" t="s">
        <v>27</v>
      </c>
      <c r="J38" s="4" t="s">
        <v>18</v>
      </c>
      <c r="K38" s="4" t="s">
        <v>20</v>
      </c>
      <c r="L38" s="4" t="s">
        <v>36</v>
      </c>
      <c r="M38" s="13" t="s">
        <v>8</v>
      </c>
      <c r="N38" s="14" t="s">
        <v>8</v>
      </c>
      <c r="O38" s="4">
        <v>144</v>
      </c>
      <c r="R38" s="3"/>
      <c r="T38" s="2"/>
    </row>
    <row r="39" spans="2:20" ht="15.75" customHeight="1">
      <c r="B39" s="48">
        <v>37</v>
      </c>
      <c r="C39" s="30" t="s">
        <v>82</v>
      </c>
      <c r="D39" s="4"/>
      <c r="E39" s="28">
        <v>508008187</v>
      </c>
      <c r="F39" s="11">
        <v>45834</v>
      </c>
      <c r="G39" s="4" t="s">
        <v>17</v>
      </c>
      <c r="H39" s="32">
        <v>500</v>
      </c>
      <c r="I39" s="4" t="s">
        <v>83</v>
      </c>
      <c r="J39" s="4" t="s">
        <v>18</v>
      </c>
      <c r="K39" s="4" t="s">
        <v>20</v>
      </c>
      <c r="L39" s="4" t="s">
        <v>36</v>
      </c>
      <c r="M39" s="13" t="s">
        <v>8</v>
      </c>
      <c r="N39" s="14" t="s">
        <v>8</v>
      </c>
      <c r="O39" s="4">
        <v>148</v>
      </c>
      <c r="R39" s="3"/>
      <c r="T39" s="2"/>
    </row>
    <row r="40" spans="2:20" ht="15.75" customHeight="1">
      <c r="B40" s="48">
        <v>38</v>
      </c>
      <c r="C40" s="30" t="s">
        <v>84</v>
      </c>
      <c r="D40" s="4"/>
      <c r="E40" s="30">
        <v>505808149</v>
      </c>
      <c r="F40" s="11">
        <v>45846</v>
      </c>
      <c r="G40" s="4" t="s">
        <v>17</v>
      </c>
      <c r="H40" s="32">
        <v>500</v>
      </c>
      <c r="I40" s="4" t="s">
        <v>30</v>
      </c>
      <c r="J40" s="4" t="s">
        <v>18</v>
      </c>
      <c r="K40" s="4" t="s">
        <v>20</v>
      </c>
      <c r="L40" s="4" t="s">
        <v>36</v>
      </c>
      <c r="M40" s="13" t="s">
        <v>8</v>
      </c>
      <c r="N40" s="14" t="s">
        <v>8</v>
      </c>
      <c r="O40" s="4">
        <v>159</v>
      </c>
      <c r="R40" s="3"/>
      <c r="T40" s="2"/>
    </row>
    <row r="41" spans="2:20" ht="15.75" customHeight="1" thickBot="1">
      <c r="B41" s="46">
        <v>39</v>
      </c>
      <c r="C41" s="30" t="s">
        <v>85</v>
      </c>
      <c r="D41" s="4"/>
      <c r="E41" s="30">
        <v>505903303</v>
      </c>
      <c r="F41" s="11">
        <v>45847</v>
      </c>
      <c r="G41" s="4" t="s">
        <v>17</v>
      </c>
      <c r="H41" s="32">
        <v>500</v>
      </c>
      <c r="I41" s="4" t="s">
        <v>86</v>
      </c>
      <c r="J41" s="4" t="s">
        <v>18</v>
      </c>
      <c r="K41" s="4" t="s">
        <v>20</v>
      </c>
      <c r="L41" s="4" t="s">
        <v>36</v>
      </c>
      <c r="M41" s="13" t="s">
        <v>8</v>
      </c>
      <c r="N41" s="14" t="s">
        <v>8</v>
      </c>
      <c r="O41" s="4">
        <v>160</v>
      </c>
      <c r="R41" s="3"/>
      <c r="T41" s="2"/>
    </row>
    <row r="42" spans="2:20" ht="15.75" customHeight="1">
      <c r="B42" s="47">
        <v>40</v>
      </c>
      <c r="C42" s="30" t="s">
        <v>87</v>
      </c>
      <c r="D42" s="4"/>
      <c r="E42" s="28">
        <v>505900648</v>
      </c>
      <c r="F42" s="11">
        <v>45848</v>
      </c>
      <c r="G42" s="4" t="s">
        <v>17</v>
      </c>
      <c r="H42" s="32">
        <v>500</v>
      </c>
      <c r="I42" s="4" t="s">
        <v>79</v>
      </c>
      <c r="J42" s="4" t="s">
        <v>18</v>
      </c>
      <c r="K42" s="4" t="s">
        <v>20</v>
      </c>
      <c r="L42" s="4" t="s">
        <v>36</v>
      </c>
      <c r="M42" s="13" t="s">
        <v>8</v>
      </c>
      <c r="N42" s="14" t="s">
        <v>8</v>
      </c>
      <c r="O42" s="4">
        <v>161</v>
      </c>
      <c r="R42" s="3"/>
      <c r="T42" s="2"/>
    </row>
    <row r="43" spans="2:20" ht="15.75" customHeight="1">
      <c r="B43" s="48">
        <v>41</v>
      </c>
      <c r="C43" s="28" t="s">
        <v>88</v>
      </c>
      <c r="D43" s="4"/>
      <c r="E43" s="37">
        <v>504403997</v>
      </c>
      <c r="F43" s="11">
        <v>45854</v>
      </c>
      <c r="G43" s="4" t="s">
        <v>17</v>
      </c>
      <c r="H43" s="32">
        <v>500</v>
      </c>
      <c r="I43" s="4" t="s">
        <v>30</v>
      </c>
      <c r="J43" s="4" t="s">
        <v>18</v>
      </c>
      <c r="K43" s="4" t="s">
        <v>20</v>
      </c>
      <c r="L43" s="4" t="s">
        <v>36</v>
      </c>
      <c r="M43" s="13" t="s">
        <v>8</v>
      </c>
      <c r="N43" s="14" t="s">
        <v>8</v>
      </c>
      <c r="O43" s="4">
        <v>169</v>
      </c>
      <c r="R43" s="3"/>
      <c r="T43" s="2"/>
    </row>
    <row r="44" spans="2:20" ht="15.75" customHeight="1">
      <c r="B44" s="48">
        <v>42</v>
      </c>
      <c r="C44" s="30" t="s">
        <v>89</v>
      </c>
      <c r="D44" s="4"/>
      <c r="E44" s="30">
        <v>555850551</v>
      </c>
      <c r="F44" s="11">
        <v>45855</v>
      </c>
      <c r="G44" s="4" t="s">
        <v>17</v>
      </c>
      <c r="H44" s="32">
        <v>500</v>
      </c>
      <c r="I44" s="4" t="s">
        <v>79</v>
      </c>
      <c r="J44" s="4" t="s">
        <v>18</v>
      </c>
      <c r="K44" s="4" t="s">
        <v>20</v>
      </c>
      <c r="L44" s="4" t="s">
        <v>36</v>
      </c>
      <c r="M44" s="13" t="s">
        <v>8</v>
      </c>
      <c r="N44" s="14" t="s">
        <v>8</v>
      </c>
      <c r="O44" s="4">
        <v>172</v>
      </c>
      <c r="R44" s="3"/>
      <c r="T44" s="2"/>
    </row>
    <row r="45" spans="2:20" ht="15.75" customHeight="1">
      <c r="B45" s="48">
        <v>43</v>
      </c>
      <c r="C45" s="30" t="s">
        <v>90</v>
      </c>
      <c r="D45" s="4"/>
      <c r="E45" s="28">
        <v>504822531</v>
      </c>
      <c r="F45" s="11">
        <v>45860</v>
      </c>
      <c r="G45" s="4" t="s">
        <v>17</v>
      </c>
      <c r="H45" s="32">
        <v>500</v>
      </c>
      <c r="I45" s="4" t="s">
        <v>77</v>
      </c>
      <c r="J45" s="4" t="s">
        <v>18</v>
      </c>
      <c r="K45" s="4" t="s">
        <v>20</v>
      </c>
      <c r="L45" s="4" t="s">
        <v>36</v>
      </c>
      <c r="M45" s="13" t="s">
        <v>8</v>
      </c>
      <c r="N45" s="14" t="s">
        <v>8</v>
      </c>
      <c r="O45" s="4">
        <v>177</v>
      </c>
      <c r="R45" s="3"/>
      <c r="T45" s="2"/>
    </row>
    <row r="46" spans="2:20" ht="15.75" customHeight="1" thickBot="1">
      <c r="B46" s="46">
        <v>44</v>
      </c>
      <c r="C46" s="58" t="s">
        <v>91</v>
      </c>
      <c r="D46" s="4"/>
      <c r="E46" s="39">
        <v>505826845</v>
      </c>
      <c r="F46" s="11">
        <v>45879</v>
      </c>
      <c r="G46" s="4" t="s">
        <v>17</v>
      </c>
      <c r="H46" s="32">
        <v>500</v>
      </c>
      <c r="I46" s="4" t="s">
        <v>27</v>
      </c>
      <c r="J46" s="4" t="s">
        <v>18</v>
      </c>
      <c r="K46" s="4" t="s">
        <v>20</v>
      </c>
      <c r="L46" s="4" t="s">
        <v>36</v>
      </c>
      <c r="M46" s="13" t="s">
        <v>8</v>
      </c>
      <c r="N46" s="14" t="s">
        <v>8</v>
      </c>
      <c r="O46" s="4">
        <v>195</v>
      </c>
      <c r="R46" s="3"/>
      <c r="T46" s="2"/>
    </row>
    <row r="47" spans="2:20" ht="15.75" customHeight="1">
      <c r="B47" s="47">
        <v>45</v>
      </c>
      <c r="C47" s="58" t="s">
        <v>92</v>
      </c>
      <c r="D47" s="4"/>
      <c r="E47" s="39">
        <v>504989491</v>
      </c>
      <c r="F47" s="11">
        <v>45902</v>
      </c>
      <c r="G47" s="4" t="s">
        <v>17</v>
      </c>
      <c r="H47" s="32">
        <v>500</v>
      </c>
      <c r="I47" s="4" t="s">
        <v>93</v>
      </c>
      <c r="J47" s="4" t="s">
        <v>18</v>
      </c>
      <c r="K47" s="4" t="s">
        <v>20</v>
      </c>
      <c r="L47" s="4" t="s">
        <v>36</v>
      </c>
      <c r="M47" s="13" t="s">
        <v>8</v>
      </c>
      <c r="N47" s="14" t="s">
        <v>8</v>
      </c>
      <c r="O47" s="4">
        <v>217</v>
      </c>
      <c r="R47" s="3"/>
      <c r="T47" s="2"/>
    </row>
    <row r="48" spans="2:20" ht="15.75" customHeight="1">
      <c r="B48" s="48">
        <v>46</v>
      </c>
      <c r="C48" s="58" t="s">
        <v>94</v>
      </c>
      <c r="D48" s="4"/>
      <c r="E48" s="41">
        <v>504823124</v>
      </c>
      <c r="F48" s="11">
        <v>45902</v>
      </c>
      <c r="G48" s="4" t="s">
        <v>17</v>
      </c>
      <c r="H48" s="32">
        <v>500</v>
      </c>
      <c r="I48" s="4" t="s">
        <v>27</v>
      </c>
      <c r="J48" s="4" t="s">
        <v>18</v>
      </c>
      <c r="K48" s="4" t="s">
        <v>20</v>
      </c>
      <c r="L48" s="4" t="s">
        <v>36</v>
      </c>
      <c r="M48" s="13" t="s">
        <v>8</v>
      </c>
      <c r="N48" s="14" t="s">
        <v>8</v>
      </c>
      <c r="O48" s="4">
        <v>217</v>
      </c>
      <c r="R48" s="3"/>
      <c r="T48" s="2"/>
    </row>
    <row r="49" spans="2:20" ht="15.75" customHeight="1">
      <c r="B49" s="48">
        <v>47</v>
      </c>
      <c r="C49" s="59" t="s">
        <v>54</v>
      </c>
      <c r="D49" s="4"/>
      <c r="E49" s="4">
        <v>554999333</v>
      </c>
      <c r="F49" s="11">
        <v>45902</v>
      </c>
      <c r="G49" s="4" t="s">
        <v>17</v>
      </c>
      <c r="H49" s="32">
        <v>500</v>
      </c>
      <c r="I49" s="4" t="s">
        <v>93</v>
      </c>
      <c r="J49" s="4" t="s">
        <v>18</v>
      </c>
      <c r="K49" s="4" t="s">
        <v>20</v>
      </c>
      <c r="L49" s="49" t="s">
        <v>95</v>
      </c>
      <c r="M49" s="13" t="s">
        <v>8</v>
      </c>
      <c r="N49" s="14" t="s">
        <v>8</v>
      </c>
      <c r="O49" s="4">
        <v>217</v>
      </c>
      <c r="R49" s="3"/>
      <c r="T49" s="2"/>
    </row>
    <row r="50" spans="2:20" ht="15.75" customHeight="1">
      <c r="B50" s="48">
        <v>48</v>
      </c>
      <c r="C50" s="59" t="s">
        <v>53</v>
      </c>
      <c r="D50" s="4"/>
      <c r="E50" s="4">
        <v>555817597</v>
      </c>
      <c r="F50" s="11">
        <v>45902</v>
      </c>
      <c r="G50" s="4" t="s">
        <v>17</v>
      </c>
      <c r="H50" s="32">
        <v>500</v>
      </c>
      <c r="I50" s="4" t="s">
        <v>27</v>
      </c>
      <c r="J50" s="4" t="s">
        <v>18</v>
      </c>
      <c r="K50" s="4" t="s">
        <v>20</v>
      </c>
      <c r="L50" s="49" t="s">
        <v>95</v>
      </c>
      <c r="M50" s="13" t="s">
        <v>8</v>
      </c>
      <c r="N50" s="14" t="s">
        <v>8</v>
      </c>
      <c r="O50" s="4">
        <v>217</v>
      </c>
      <c r="R50" s="3"/>
      <c r="T50" s="2"/>
    </row>
    <row r="51" spans="2:20" ht="15.75" customHeight="1" thickBot="1">
      <c r="B51" s="46">
        <v>49</v>
      </c>
      <c r="C51" s="58" t="s">
        <v>96</v>
      </c>
      <c r="D51" s="4"/>
      <c r="E51" s="44">
        <v>535866444</v>
      </c>
      <c r="F51" s="11">
        <v>45903</v>
      </c>
      <c r="G51" s="4" t="s">
        <v>17</v>
      </c>
      <c r="H51" s="43">
        <v>500</v>
      </c>
      <c r="I51" s="4" t="s">
        <v>79</v>
      </c>
      <c r="J51" s="4" t="s">
        <v>18</v>
      </c>
      <c r="K51" s="4" t="s">
        <v>20</v>
      </c>
      <c r="L51" s="4" t="s">
        <v>36</v>
      </c>
      <c r="M51" s="13" t="s">
        <v>8</v>
      </c>
      <c r="N51" s="14" t="s">
        <v>8</v>
      </c>
      <c r="O51" s="4">
        <v>219</v>
      </c>
      <c r="R51" s="3"/>
      <c r="T51" s="2"/>
    </row>
    <row r="52" spans="2:20" ht="15.75" customHeight="1">
      <c r="B52" s="47">
        <v>50</v>
      </c>
      <c r="C52" s="58" t="s">
        <v>97</v>
      </c>
      <c r="D52" s="4"/>
      <c r="E52" s="39">
        <v>506823102</v>
      </c>
      <c r="F52" s="11">
        <v>45914</v>
      </c>
      <c r="G52" s="4" t="s">
        <v>17</v>
      </c>
      <c r="H52" s="43">
        <v>500</v>
      </c>
      <c r="I52" s="4" t="s">
        <v>27</v>
      </c>
      <c r="J52" s="4" t="s">
        <v>18</v>
      </c>
      <c r="K52" s="4" t="s">
        <v>20</v>
      </c>
      <c r="L52" s="4" t="s">
        <v>36</v>
      </c>
      <c r="M52" s="13" t="s">
        <v>8</v>
      </c>
      <c r="N52" s="14" t="s">
        <v>8</v>
      </c>
      <c r="O52" s="4">
        <v>239</v>
      </c>
      <c r="R52" s="3"/>
      <c r="T52" s="2"/>
    </row>
    <row r="53" spans="2:20" ht="15.75" customHeight="1">
      <c r="B53" s="48">
        <v>51</v>
      </c>
      <c r="C53" s="58" t="s">
        <v>98</v>
      </c>
      <c r="D53" s="4"/>
      <c r="E53" s="44">
        <v>555480507</v>
      </c>
      <c r="F53" s="11">
        <v>45925</v>
      </c>
      <c r="G53" s="4" t="s">
        <v>17</v>
      </c>
      <c r="H53" s="43">
        <v>500</v>
      </c>
      <c r="I53" s="4" t="s">
        <v>21</v>
      </c>
      <c r="J53" s="4" t="s">
        <v>18</v>
      </c>
      <c r="K53" s="4" t="s">
        <v>20</v>
      </c>
      <c r="L53" s="4" t="s">
        <v>36</v>
      </c>
      <c r="M53" s="13" t="s">
        <v>8</v>
      </c>
      <c r="N53" s="14" t="s">
        <v>8</v>
      </c>
      <c r="O53" s="4">
        <v>247</v>
      </c>
      <c r="R53" s="3"/>
      <c r="T53" s="2"/>
    </row>
    <row r="54" spans="2:20" ht="15.75" customHeight="1">
      <c r="B54" s="48">
        <v>52</v>
      </c>
      <c r="C54" s="60" t="s">
        <v>99</v>
      </c>
      <c r="D54" s="4"/>
      <c r="E54" s="39">
        <v>553895000</v>
      </c>
      <c r="F54" s="11">
        <v>45929</v>
      </c>
      <c r="G54" s="4" t="s">
        <v>17</v>
      </c>
      <c r="H54" s="43">
        <v>500</v>
      </c>
      <c r="I54" s="4" t="s">
        <v>111</v>
      </c>
      <c r="J54" s="4" t="s">
        <v>18</v>
      </c>
      <c r="K54" s="4" t="s">
        <v>20</v>
      </c>
      <c r="L54" s="4" t="s">
        <v>101</v>
      </c>
      <c r="M54" s="13" t="s">
        <v>8</v>
      </c>
      <c r="N54" s="14" t="s">
        <v>8</v>
      </c>
      <c r="O54" s="4">
        <v>256</v>
      </c>
      <c r="P54" s="45"/>
      <c r="R54" s="3"/>
      <c r="T54" s="2"/>
    </row>
    <row r="55" spans="2:20" ht="15.75" customHeight="1">
      <c r="B55" s="48">
        <v>53</v>
      </c>
      <c r="C55" s="30" t="s">
        <v>100</v>
      </c>
      <c r="D55" s="4"/>
      <c r="E55" s="44">
        <v>504812386</v>
      </c>
      <c r="F55" s="11">
        <v>45930</v>
      </c>
      <c r="G55" s="4" t="s">
        <v>17</v>
      </c>
      <c r="H55" s="43">
        <v>500</v>
      </c>
      <c r="I55" s="4" t="s">
        <v>77</v>
      </c>
      <c r="J55" s="4" t="s">
        <v>18</v>
      </c>
      <c r="K55" s="4" t="s">
        <v>20</v>
      </c>
      <c r="L55" s="4" t="s">
        <v>36</v>
      </c>
      <c r="M55" s="13" t="s">
        <v>8</v>
      </c>
      <c r="N55" s="14" t="s">
        <v>8</v>
      </c>
      <c r="O55" s="4">
        <v>261</v>
      </c>
      <c r="P55" s="6"/>
      <c r="R55" s="3"/>
      <c r="T55" s="2"/>
    </row>
    <row r="56" spans="2:20" ht="15.75" customHeight="1" thickBot="1">
      <c r="B56" s="46">
        <v>54</v>
      </c>
      <c r="C56" s="30" t="s">
        <v>102</v>
      </c>
      <c r="D56" s="4"/>
      <c r="E56" s="51">
        <v>555802559</v>
      </c>
      <c r="F56" s="11">
        <v>45935</v>
      </c>
      <c r="G56" s="4" t="s">
        <v>17</v>
      </c>
      <c r="H56" s="43">
        <v>500</v>
      </c>
      <c r="I56" s="4" t="s">
        <v>79</v>
      </c>
      <c r="J56" s="4" t="s">
        <v>18</v>
      </c>
      <c r="K56" s="4" t="s">
        <v>20</v>
      </c>
      <c r="L56" s="4" t="s">
        <v>105</v>
      </c>
      <c r="M56" s="13" t="s">
        <v>8</v>
      </c>
      <c r="N56" s="14" t="s">
        <v>8</v>
      </c>
      <c r="O56" s="4">
        <v>276</v>
      </c>
      <c r="R56" s="3"/>
      <c r="T56" s="2"/>
    </row>
    <row r="57" spans="2:20" ht="15.75" customHeight="1">
      <c r="B57" s="47">
        <v>55</v>
      </c>
      <c r="C57" s="61" t="s">
        <v>103</v>
      </c>
      <c r="D57" s="52"/>
      <c r="E57" s="39">
        <v>558409944</v>
      </c>
      <c r="F57" s="11">
        <v>45936</v>
      </c>
      <c r="G57" s="4" t="s">
        <v>17</v>
      </c>
      <c r="H57" s="53">
        <v>500</v>
      </c>
      <c r="I57" s="54" t="s">
        <v>83</v>
      </c>
      <c r="J57" s="38" t="s">
        <v>18</v>
      </c>
      <c r="K57" s="38" t="s">
        <v>20</v>
      </c>
      <c r="L57" s="38" t="s">
        <v>104</v>
      </c>
      <c r="M57" s="55" t="s">
        <v>8</v>
      </c>
      <c r="N57" s="56" t="s">
        <v>8</v>
      </c>
      <c r="O57" s="38">
        <v>277</v>
      </c>
      <c r="R57" s="3"/>
      <c r="T57" s="2"/>
    </row>
    <row r="58" spans="2:20" ht="15.75" customHeight="1">
      <c r="B58" s="48">
        <v>56</v>
      </c>
      <c r="C58" s="58" t="s">
        <v>106</v>
      </c>
      <c r="D58" s="52"/>
      <c r="E58" s="39">
        <v>505808333</v>
      </c>
      <c r="F58" s="11">
        <v>45938</v>
      </c>
      <c r="G58" s="4" t="s">
        <v>17</v>
      </c>
      <c r="H58" s="43">
        <v>500</v>
      </c>
      <c r="I58" s="4" t="s">
        <v>77</v>
      </c>
      <c r="J58" s="4" t="s">
        <v>18</v>
      </c>
      <c r="K58" s="4" t="s">
        <v>20</v>
      </c>
      <c r="L58" s="4" t="s">
        <v>36</v>
      </c>
      <c r="M58" s="55" t="s">
        <v>8</v>
      </c>
      <c r="N58" s="56" t="s">
        <v>8</v>
      </c>
      <c r="O58" s="4">
        <v>280</v>
      </c>
      <c r="R58" s="3"/>
      <c r="T58" s="2"/>
    </row>
    <row r="59" spans="2:20" ht="15.75" customHeight="1">
      <c r="B59" s="48">
        <v>57</v>
      </c>
      <c r="C59" s="62" t="s">
        <v>107</v>
      </c>
      <c r="D59" s="57"/>
      <c r="E59" s="39">
        <v>508011000</v>
      </c>
      <c r="F59" s="11">
        <v>45939</v>
      </c>
      <c r="G59" s="4" t="s">
        <v>17</v>
      </c>
      <c r="H59" s="43">
        <v>500</v>
      </c>
      <c r="I59" s="4" t="s">
        <v>86</v>
      </c>
      <c r="J59" s="4" t="s">
        <v>18</v>
      </c>
      <c r="K59" s="4" t="s">
        <v>20</v>
      </c>
      <c r="L59" s="4" t="s">
        <v>36</v>
      </c>
      <c r="M59" s="55" t="s">
        <v>8</v>
      </c>
      <c r="N59" s="56" t="s">
        <v>8</v>
      </c>
      <c r="O59" s="4">
        <v>285</v>
      </c>
      <c r="R59" s="3"/>
      <c r="T59" s="2"/>
    </row>
    <row r="60" spans="2:20" ht="15.75" customHeight="1">
      <c r="B60" s="48">
        <v>58</v>
      </c>
      <c r="C60" s="41" t="s">
        <v>108</v>
      </c>
      <c r="D60" s="4"/>
      <c r="E60" s="39">
        <v>559888870</v>
      </c>
      <c r="F60" s="11">
        <v>45943</v>
      </c>
      <c r="G60" s="4" t="s">
        <v>17</v>
      </c>
      <c r="H60" s="43">
        <v>500</v>
      </c>
      <c r="I60" s="4" t="s">
        <v>86</v>
      </c>
      <c r="J60" s="4" t="s">
        <v>18</v>
      </c>
      <c r="K60" s="4" t="s">
        <v>20</v>
      </c>
      <c r="L60" s="4" t="s">
        <v>36</v>
      </c>
      <c r="M60" s="55" t="s">
        <v>8</v>
      </c>
      <c r="N60" s="56" t="s">
        <v>8</v>
      </c>
      <c r="O60" s="4">
        <v>293</v>
      </c>
      <c r="R60" s="3"/>
      <c r="T60" s="2"/>
    </row>
    <row r="61" spans="2:20" ht="15.75" customHeight="1" thickBot="1">
      <c r="B61" s="46">
        <v>59</v>
      </c>
      <c r="C61" s="41" t="s">
        <v>109</v>
      </c>
      <c r="D61" s="57"/>
      <c r="E61" s="39">
        <v>592256688</v>
      </c>
      <c r="F61" s="11">
        <v>45949</v>
      </c>
      <c r="G61" s="4" t="s">
        <v>17</v>
      </c>
      <c r="H61" s="43">
        <v>500</v>
      </c>
      <c r="I61" s="4" t="s">
        <v>77</v>
      </c>
      <c r="J61" s="4" t="s">
        <v>18</v>
      </c>
      <c r="K61" s="4" t="s">
        <v>20</v>
      </c>
      <c r="L61" s="4" t="s">
        <v>36</v>
      </c>
      <c r="M61" s="55" t="s">
        <v>8</v>
      </c>
      <c r="N61" s="56" t="s">
        <v>8</v>
      </c>
      <c r="O61" s="4">
        <v>303</v>
      </c>
      <c r="R61" s="3"/>
      <c r="T61" s="2"/>
    </row>
    <row r="62" spans="2:20" ht="15.75" customHeight="1">
      <c r="B62" s="63">
        <v>60</v>
      </c>
      <c r="C62" s="61" t="s">
        <v>110</v>
      </c>
      <c r="D62" s="4"/>
      <c r="E62" s="41">
        <v>508826633</v>
      </c>
      <c r="F62" s="11">
        <v>45949</v>
      </c>
      <c r="G62" s="4" t="s">
        <v>17</v>
      </c>
      <c r="H62" s="43">
        <v>500</v>
      </c>
      <c r="I62" s="4" t="s">
        <v>75</v>
      </c>
      <c r="J62" s="4" t="s">
        <v>18</v>
      </c>
      <c r="K62" s="4" t="s">
        <v>20</v>
      </c>
      <c r="L62" s="4" t="s">
        <v>36</v>
      </c>
      <c r="M62" s="55" t="s">
        <v>8</v>
      </c>
      <c r="N62" s="56" t="s">
        <v>8</v>
      </c>
      <c r="O62" s="4">
        <v>303</v>
      </c>
      <c r="R62" s="3"/>
      <c r="T62" s="2"/>
    </row>
    <row r="63" spans="2:20" ht="15.75" customHeight="1">
      <c r="B63" s="50"/>
      <c r="C63" s="30" t="s">
        <v>113</v>
      </c>
      <c r="D63" s="4"/>
      <c r="E63" s="4">
        <v>555805243</v>
      </c>
      <c r="F63" s="11">
        <v>46015</v>
      </c>
      <c r="G63" s="4" t="s">
        <v>17</v>
      </c>
      <c r="H63" s="43">
        <v>500</v>
      </c>
      <c r="I63" s="4" t="s">
        <v>27</v>
      </c>
      <c r="J63" s="4" t="s">
        <v>18</v>
      </c>
      <c r="K63" s="4" t="s">
        <v>20</v>
      </c>
      <c r="L63" s="4" t="s">
        <v>36</v>
      </c>
      <c r="M63" s="55" t="s">
        <v>8</v>
      </c>
      <c r="N63" s="56" t="s">
        <v>8</v>
      </c>
      <c r="O63" s="4">
        <v>424</v>
      </c>
      <c r="R63" s="3"/>
      <c r="T63" s="2"/>
    </row>
    <row r="64" spans="2:20" ht="15.75" customHeight="1">
      <c r="B64" s="5"/>
      <c r="C64" s="41" t="s">
        <v>114</v>
      </c>
      <c r="D64" s="4"/>
      <c r="E64" s="41">
        <v>503883228</v>
      </c>
      <c r="F64" s="70">
        <v>46020</v>
      </c>
      <c r="G64" s="4" t="s">
        <v>17</v>
      </c>
      <c r="H64" s="43">
        <v>500</v>
      </c>
      <c r="I64" s="54" t="s">
        <v>83</v>
      </c>
      <c r="J64" s="38" t="s">
        <v>18</v>
      </c>
      <c r="K64" s="38" t="s">
        <v>20</v>
      </c>
      <c r="L64" s="4" t="s">
        <v>115</v>
      </c>
      <c r="M64" s="55" t="s">
        <v>8</v>
      </c>
      <c r="N64" s="56" t="s">
        <v>8</v>
      </c>
      <c r="O64" s="4">
        <v>438</v>
      </c>
      <c r="R64" s="3"/>
      <c r="T64" s="2"/>
    </row>
    <row r="65" spans="2:20" ht="15.75" customHeight="1">
      <c r="B65" s="5"/>
      <c r="C65" s="41" t="s">
        <v>116</v>
      </c>
      <c r="D65" s="69"/>
      <c r="E65" s="41">
        <v>503018081</v>
      </c>
      <c r="F65" s="70">
        <v>46021</v>
      </c>
      <c r="G65" s="4" t="s">
        <v>17</v>
      </c>
      <c r="H65" s="43">
        <v>1000</v>
      </c>
      <c r="I65" s="4" t="s">
        <v>77</v>
      </c>
      <c r="J65" s="4" t="s">
        <v>18</v>
      </c>
      <c r="K65" s="4" t="s">
        <v>20</v>
      </c>
      <c r="L65" s="4" t="s">
        <v>117</v>
      </c>
      <c r="M65" s="55" t="s">
        <v>8</v>
      </c>
      <c r="N65" s="56" t="s">
        <v>8</v>
      </c>
      <c r="O65" s="4">
        <v>441</v>
      </c>
      <c r="R65" s="3"/>
      <c r="T65" s="2"/>
    </row>
    <row r="66" spans="2:20" ht="15.75" customHeight="1">
      <c r="B66" s="5"/>
      <c r="C66" s="41" t="s">
        <v>119</v>
      </c>
      <c r="D66" s="69"/>
      <c r="E66" s="61">
        <v>505800142</v>
      </c>
      <c r="F66" s="70">
        <v>46021</v>
      </c>
      <c r="G66" s="4" t="s">
        <v>17</v>
      </c>
      <c r="H66" s="43">
        <v>1500</v>
      </c>
      <c r="I66" s="4" t="s">
        <v>75</v>
      </c>
      <c r="J66" s="38" t="s">
        <v>18</v>
      </c>
      <c r="K66" s="38" t="s">
        <v>20</v>
      </c>
      <c r="L66" s="4" t="s">
        <v>120</v>
      </c>
      <c r="M66" s="55" t="s">
        <v>8</v>
      </c>
      <c r="N66" s="56" t="s">
        <v>8</v>
      </c>
      <c r="O66" s="4">
        <v>441</v>
      </c>
      <c r="R66" s="3"/>
      <c r="T66" s="2"/>
    </row>
    <row r="67" spans="2:20" ht="15.75" customHeight="1">
      <c r="B67" s="5"/>
      <c r="C67" s="61" t="s">
        <v>121</v>
      </c>
      <c r="D67" s="69"/>
      <c r="E67" s="41">
        <v>505820311</v>
      </c>
      <c r="F67" s="70">
        <v>46021</v>
      </c>
      <c r="G67" s="4" t="s">
        <v>17</v>
      </c>
      <c r="H67" s="43">
        <v>1000</v>
      </c>
      <c r="I67" s="4" t="s">
        <v>27</v>
      </c>
      <c r="J67" s="4" t="s">
        <v>18</v>
      </c>
      <c r="K67" s="4" t="s">
        <v>20</v>
      </c>
      <c r="L67" s="4" t="s">
        <v>122</v>
      </c>
      <c r="M67" s="55" t="s">
        <v>8</v>
      </c>
      <c r="N67" s="56" t="s">
        <v>8</v>
      </c>
      <c r="O67" s="4">
        <v>441</v>
      </c>
      <c r="R67" s="3"/>
      <c r="T67" s="2"/>
    </row>
    <row r="68" spans="2:20" ht="15.75" customHeight="1">
      <c r="B68" s="71"/>
      <c r="C68" s="20"/>
      <c r="D68" s="20"/>
      <c r="E68" s="20"/>
      <c r="F68" s="11"/>
      <c r="G68" s="4"/>
      <c r="H68" s="43"/>
      <c r="I68" s="4"/>
      <c r="J68" s="4"/>
      <c r="K68" s="4"/>
      <c r="L68" s="4"/>
      <c r="M68" s="4"/>
      <c r="N68" s="4"/>
      <c r="O68" s="4"/>
      <c r="R68" s="3"/>
      <c r="T68" s="2"/>
    </row>
    <row r="69" spans="2:20" ht="14.25" customHeight="1">
      <c r="B69" s="65" t="s">
        <v>4</v>
      </c>
      <c r="C69" s="66"/>
      <c r="D69" s="66"/>
      <c r="E69" s="66"/>
      <c r="F69" s="66"/>
      <c r="G69" s="67"/>
      <c r="H69" s="65">
        <f>SUM(H7:H56)</f>
        <v>25500</v>
      </c>
      <c r="I69" s="66"/>
      <c r="J69" s="66"/>
      <c r="K69" s="66"/>
      <c r="L69" s="66"/>
      <c r="M69" s="66"/>
      <c r="N69" s="66"/>
      <c r="O69" s="67"/>
    </row>
    <row r="70" spans="2:20" ht="14.25" customHeight="1">
      <c r="B70" s="64" t="s">
        <v>40</v>
      </c>
      <c r="C70" s="64"/>
      <c r="D70" s="64"/>
      <c r="E70" s="64"/>
      <c r="F70" s="64"/>
      <c r="G70" s="64"/>
      <c r="H70" s="65">
        <f>H69-H73</f>
        <v>22500</v>
      </c>
      <c r="I70" s="66"/>
      <c r="J70" s="66"/>
      <c r="K70" s="66"/>
      <c r="L70" s="66"/>
      <c r="M70" s="66"/>
      <c r="N70" s="66"/>
      <c r="O70" s="67"/>
    </row>
    <row r="71" spans="2:20" ht="14.25" customHeight="1">
      <c r="B71" s="64" t="s">
        <v>41</v>
      </c>
      <c r="C71" s="64"/>
      <c r="D71" s="64"/>
      <c r="E71" s="64"/>
      <c r="F71" s="64"/>
      <c r="G71" s="64"/>
      <c r="H71" s="65"/>
      <c r="I71" s="66"/>
      <c r="J71" s="66"/>
      <c r="K71" s="66"/>
      <c r="L71" s="66"/>
      <c r="M71" s="66"/>
      <c r="N71" s="66"/>
      <c r="O71" s="67"/>
    </row>
    <row r="72" spans="2:20" ht="14.25" customHeight="1">
      <c r="B72" s="64" t="s">
        <v>42</v>
      </c>
      <c r="C72" s="64"/>
      <c r="D72" s="64"/>
      <c r="E72" s="64"/>
      <c r="F72" s="64"/>
      <c r="G72" s="64"/>
      <c r="H72" s="65">
        <f>H70-H71</f>
        <v>22500</v>
      </c>
      <c r="I72" s="66"/>
      <c r="J72" s="66"/>
      <c r="K72" s="66"/>
      <c r="L72" s="66"/>
      <c r="M72" s="66"/>
      <c r="N72" s="66"/>
      <c r="O72" s="67"/>
    </row>
    <row r="73" spans="2:20" ht="14.25" customHeight="1">
      <c r="B73" s="64" t="s">
        <v>43</v>
      </c>
      <c r="C73" s="64"/>
      <c r="D73" s="64"/>
      <c r="E73" s="64"/>
      <c r="F73" s="64"/>
      <c r="G73" s="64"/>
      <c r="H73" s="65">
        <f>H15-500+H49+H50+H65-500+H66-1000+H67-500</f>
        <v>3000</v>
      </c>
      <c r="I73" s="66"/>
      <c r="J73" s="66"/>
      <c r="K73" s="66"/>
      <c r="L73" s="66"/>
      <c r="M73" s="66"/>
      <c r="N73" s="66"/>
      <c r="O73" s="67"/>
    </row>
    <row r="74" spans="2:20" ht="14.25" customHeight="1">
      <c r="B74" s="7"/>
      <c r="C74" s="7"/>
      <c r="D74" s="7"/>
      <c r="E74" s="7"/>
      <c r="F74" s="8"/>
      <c r="G74" s="7"/>
      <c r="H74" s="35"/>
      <c r="I74" s="7"/>
      <c r="J74" s="7"/>
      <c r="K74" s="7"/>
      <c r="L74" s="7"/>
      <c r="M74" s="7"/>
    </row>
    <row r="75" spans="2:20" ht="14.25" customHeight="1">
      <c r="B75" s="7"/>
      <c r="C75" s="7"/>
      <c r="D75" s="7"/>
      <c r="E75" s="7"/>
      <c r="F75" s="8"/>
      <c r="G75" s="7"/>
      <c r="H75" s="35"/>
      <c r="I75" s="7"/>
      <c r="J75" s="7"/>
      <c r="K75" s="7"/>
      <c r="L75" s="7"/>
      <c r="M75" s="7"/>
    </row>
    <row r="76" spans="2:20" ht="14.25" customHeight="1">
      <c r="B76" s="7"/>
      <c r="C76" s="7"/>
      <c r="D76" s="7"/>
      <c r="E76" s="7"/>
      <c r="F76" s="8"/>
      <c r="G76" s="7"/>
      <c r="H76" s="35"/>
      <c r="I76" s="7"/>
      <c r="J76" s="7"/>
      <c r="K76" s="7"/>
      <c r="L76" s="7"/>
      <c r="M76" s="7"/>
    </row>
    <row r="77" spans="2:20" ht="15.75">
      <c r="B77" s="7"/>
      <c r="C77" s="7"/>
      <c r="D77" s="7"/>
      <c r="E77" s="7"/>
      <c r="F77" s="8"/>
      <c r="G77" s="7"/>
      <c r="H77" s="35"/>
      <c r="I77" s="7"/>
      <c r="J77" s="7"/>
      <c r="K77" s="7"/>
      <c r="L77" s="7"/>
      <c r="M77" s="7"/>
    </row>
    <row r="78" spans="2:20">
      <c r="B78" s="6"/>
    </row>
    <row r="79" spans="2:20">
      <c r="B79" s="6"/>
    </row>
    <row r="80" spans="2:20">
      <c r="B80" s="6"/>
    </row>
    <row r="81" spans="2:2">
      <c r="B81" s="6"/>
    </row>
    <row r="82" spans="2:2">
      <c r="B82" s="6"/>
    </row>
    <row r="83" spans="2:2">
      <c r="B83" s="6"/>
    </row>
    <row r="84" spans="2:2">
      <c r="B84" s="6"/>
    </row>
    <row r="85" spans="2:2">
      <c r="B85" s="6"/>
    </row>
    <row r="86" spans="2:2">
      <c r="B86" s="6"/>
    </row>
    <row r="87" spans="2:2">
      <c r="B87" s="6"/>
    </row>
    <row r="88" spans="2:2">
      <c r="B88" s="6"/>
    </row>
    <row r="89" spans="2:2">
      <c r="B89" s="6"/>
    </row>
    <row r="90" spans="2:2">
      <c r="B90" s="6"/>
    </row>
    <row r="91" spans="2:2">
      <c r="B91" s="6"/>
    </row>
    <row r="92" spans="2:2">
      <c r="B92" s="6"/>
    </row>
    <row r="93" spans="2:2">
      <c r="B93" s="6"/>
    </row>
    <row r="94" spans="2:2">
      <c r="B94" s="6"/>
    </row>
    <row r="95" spans="2:2">
      <c r="B95" s="6"/>
    </row>
    <row r="96" spans="2:2">
      <c r="B96" s="6"/>
    </row>
    <row r="97" spans="2:2">
      <c r="B97" s="6"/>
    </row>
    <row r="98" spans="2:2">
      <c r="B98" s="6"/>
    </row>
    <row r="99" spans="2:2">
      <c r="B99" s="6"/>
    </row>
    <row r="100" spans="2:2">
      <c r="B100" s="6"/>
    </row>
    <row r="101" spans="2:2">
      <c r="B101" s="6"/>
    </row>
    <row r="102" spans="2:2">
      <c r="B102" s="6"/>
    </row>
    <row r="103" spans="2:2">
      <c r="B103" s="6"/>
    </row>
    <row r="104" spans="2:2">
      <c r="B104" s="6"/>
    </row>
    <row r="105" spans="2:2">
      <c r="B105" s="6"/>
    </row>
    <row r="106" spans="2:2">
      <c r="B106" s="6"/>
    </row>
    <row r="107" spans="2:2">
      <c r="B107" s="6"/>
    </row>
    <row r="108" spans="2:2">
      <c r="B108" s="6"/>
    </row>
    <row r="109" spans="2:2">
      <c r="B109" s="6"/>
    </row>
    <row r="110" spans="2:2">
      <c r="B110" s="6"/>
    </row>
    <row r="111" spans="2:2">
      <c r="B111" s="6"/>
    </row>
    <row r="112" spans="2:2">
      <c r="B112" s="6"/>
    </row>
    <row r="113" spans="2:2">
      <c r="B113" s="6"/>
    </row>
    <row r="114" spans="2:2">
      <c r="B114" s="6"/>
    </row>
    <row r="115" spans="2:2">
      <c r="B115" s="6"/>
    </row>
    <row r="116" spans="2:2">
      <c r="B116" s="6"/>
    </row>
    <row r="117" spans="2:2">
      <c r="B117" s="6"/>
    </row>
    <row r="118" spans="2:2">
      <c r="B118" s="6"/>
    </row>
    <row r="119" spans="2:2">
      <c r="B119" s="6"/>
    </row>
    <row r="120" spans="2:2">
      <c r="B120" s="6"/>
    </row>
    <row r="121" spans="2:2">
      <c r="B121" s="6"/>
    </row>
    <row r="122" spans="2:2">
      <c r="B122" s="6"/>
    </row>
    <row r="123" spans="2:2">
      <c r="B123" s="6"/>
    </row>
    <row r="124" spans="2:2">
      <c r="B124" s="6"/>
    </row>
    <row r="125" spans="2:2">
      <c r="B125" s="6"/>
    </row>
    <row r="126" spans="2:2">
      <c r="B126" s="6"/>
    </row>
    <row r="127" spans="2:2">
      <c r="B127" s="6"/>
    </row>
    <row r="128" spans="2:2">
      <c r="B128" s="6"/>
    </row>
    <row r="129" spans="2:2">
      <c r="B129" s="6"/>
    </row>
    <row r="130" spans="2:2">
      <c r="B130" s="6"/>
    </row>
    <row r="131" spans="2:2">
      <c r="B131" s="6"/>
    </row>
    <row r="132" spans="2:2">
      <c r="B132" s="6"/>
    </row>
    <row r="133" spans="2:2">
      <c r="B133" s="6"/>
    </row>
    <row r="134" spans="2:2">
      <c r="B134" s="6"/>
    </row>
    <row r="135" spans="2:2">
      <c r="B135" s="6"/>
    </row>
    <row r="136" spans="2:2">
      <c r="B136" s="6"/>
    </row>
    <row r="137" spans="2:2">
      <c r="B137" s="6"/>
    </row>
    <row r="138" spans="2:2">
      <c r="B138" s="6"/>
    </row>
    <row r="139" spans="2:2">
      <c r="B139" s="6"/>
    </row>
    <row r="140" spans="2:2">
      <c r="B140" s="6"/>
    </row>
    <row r="141" spans="2:2">
      <c r="B141" s="6"/>
    </row>
    <row r="142" spans="2:2">
      <c r="B142" s="6"/>
    </row>
    <row r="143" spans="2:2">
      <c r="B143" s="6"/>
    </row>
    <row r="144" spans="2:2">
      <c r="B144" s="6"/>
    </row>
    <row r="145" spans="2:2">
      <c r="B145" s="6"/>
    </row>
    <row r="146" spans="2:2">
      <c r="B146" s="6"/>
    </row>
    <row r="147" spans="2:2">
      <c r="B147" s="6"/>
    </row>
    <row r="148" spans="2:2">
      <c r="B148" s="6"/>
    </row>
    <row r="149" spans="2:2">
      <c r="B149" s="6"/>
    </row>
    <row r="150" spans="2:2">
      <c r="B150" s="6"/>
    </row>
    <row r="151" spans="2:2">
      <c r="B151" s="6"/>
    </row>
    <row r="152" spans="2:2">
      <c r="B152" s="6"/>
    </row>
    <row r="153" spans="2:2">
      <c r="B153" s="6"/>
    </row>
    <row r="154" spans="2:2">
      <c r="B154" s="6"/>
    </row>
    <row r="155" spans="2:2">
      <c r="B155" s="6"/>
    </row>
    <row r="156" spans="2:2">
      <c r="B156" s="6"/>
    </row>
    <row r="157" spans="2:2">
      <c r="B157" s="6"/>
    </row>
    <row r="158" spans="2:2">
      <c r="B158" s="6"/>
    </row>
    <row r="159" spans="2:2">
      <c r="B159" s="6"/>
    </row>
    <row r="160" spans="2:2">
      <c r="B160" s="6"/>
    </row>
    <row r="161" spans="2:2">
      <c r="B161" s="6"/>
    </row>
    <row r="162" spans="2:2">
      <c r="B162" s="6"/>
    </row>
    <row r="163" spans="2:2">
      <c r="B163" s="6"/>
    </row>
    <row r="164" spans="2:2">
      <c r="B164" s="6"/>
    </row>
    <row r="165" spans="2:2">
      <c r="B165" s="6"/>
    </row>
    <row r="166" spans="2:2">
      <c r="B166" s="6"/>
    </row>
    <row r="167" spans="2:2">
      <c r="B167" s="6"/>
    </row>
    <row r="168" spans="2:2">
      <c r="B168" s="6"/>
    </row>
    <row r="169" spans="2:2">
      <c r="B169" s="6"/>
    </row>
    <row r="170" spans="2:2">
      <c r="B170" s="6"/>
    </row>
    <row r="171" spans="2:2">
      <c r="B171" s="6"/>
    </row>
    <row r="172" spans="2:2">
      <c r="B172" s="6"/>
    </row>
    <row r="173" spans="2:2">
      <c r="B173" s="6"/>
    </row>
    <row r="174" spans="2:2">
      <c r="B174" s="6"/>
    </row>
    <row r="175" spans="2:2">
      <c r="B175" s="6"/>
    </row>
    <row r="176" spans="2:2">
      <c r="B176" s="6"/>
    </row>
    <row r="177" spans="2:2">
      <c r="B177" s="6"/>
    </row>
    <row r="178" spans="2:2">
      <c r="B178" s="6"/>
    </row>
    <row r="179" spans="2:2">
      <c r="B179" s="6"/>
    </row>
    <row r="180" spans="2:2">
      <c r="B180" s="6"/>
    </row>
    <row r="181" spans="2:2">
      <c r="B181" s="6"/>
    </row>
    <row r="182" spans="2:2">
      <c r="B182" s="6"/>
    </row>
    <row r="183" spans="2:2">
      <c r="B183" s="6"/>
    </row>
    <row r="184" spans="2:2">
      <c r="B184" s="6"/>
    </row>
    <row r="185" spans="2:2">
      <c r="B185" s="6"/>
    </row>
    <row r="186" spans="2:2">
      <c r="B186" s="6"/>
    </row>
    <row r="187" spans="2:2">
      <c r="B187" s="6"/>
    </row>
    <row r="188" spans="2:2">
      <c r="B188" s="6"/>
    </row>
    <row r="189" spans="2:2">
      <c r="B189" s="6"/>
    </row>
    <row r="190" spans="2:2">
      <c r="B190" s="6"/>
    </row>
    <row r="191" spans="2:2">
      <c r="B191" s="6"/>
    </row>
    <row r="192" spans="2:2">
      <c r="B192" s="6"/>
    </row>
    <row r="193" spans="2:2">
      <c r="B193" s="6"/>
    </row>
    <row r="194" spans="2:2">
      <c r="B194" s="6"/>
    </row>
    <row r="195" spans="2:2">
      <c r="B195" s="6"/>
    </row>
    <row r="196" spans="2:2">
      <c r="B196" s="6"/>
    </row>
    <row r="197" spans="2:2">
      <c r="B197" s="6"/>
    </row>
    <row r="198" spans="2:2">
      <c r="B198" s="6"/>
    </row>
    <row r="199" spans="2:2">
      <c r="B199" s="6"/>
    </row>
    <row r="200" spans="2:2">
      <c r="B200" s="6"/>
    </row>
    <row r="201" spans="2:2">
      <c r="B201" s="6"/>
    </row>
    <row r="202" spans="2:2">
      <c r="B202" s="6"/>
    </row>
    <row r="203" spans="2:2">
      <c r="B203" s="6"/>
    </row>
    <row r="204" spans="2:2">
      <c r="B204" s="6"/>
    </row>
    <row r="205" spans="2:2">
      <c r="B205" s="6"/>
    </row>
    <row r="206" spans="2:2">
      <c r="B206" s="6"/>
    </row>
    <row r="207" spans="2:2">
      <c r="B207" s="6"/>
    </row>
    <row r="208" spans="2:2">
      <c r="B208" s="6"/>
    </row>
    <row r="209" spans="2:2">
      <c r="B209" s="6"/>
    </row>
    <row r="210" spans="2:2">
      <c r="B210" s="6"/>
    </row>
    <row r="211" spans="2:2">
      <c r="B211" s="6"/>
    </row>
    <row r="212" spans="2:2">
      <c r="B212" s="6"/>
    </row>
    <row r="213" spans="2:2">
      <c r="B213" s="6"/>
    </row>
    <row r="214" spans="2:2">
      <c r="B214" s="6"/>
    </row>
    <row r="215" spans="2:2">
      <c r="B215" s="6"/>
    </row>
    <row r="216" spans="2:2">
      <c r="B216" s="6"/>
    </row>
    <row r="217" spans="2:2">
      <c r="B217" s="6"/>
    </row>
    <row r="218" spans="2:2">
      <c r="B218" s="6"/>
    </row>
    <row r="219" spans="2:2">
      <c r="B219" s="6"/>
    </row>
    <row r="220" spans="2:2">
      <c r="B220" s="6"/>
    </row>
    <row r="221" spans="2:2">
      <c r="B221" s="6"/>
    </row>
    <row r="222" spans="2:2">
      <c r="B222" s="6"/>
    </row>
    <row r="223" spans="2:2">
      <c r="B223" s="6"/>
    </row>
    <row r="224" spans="2:2">
      <c r="B224" s="6"/>
    </row>
    <row r="225" spans="2:2">
      <c r="B225" s="6"/>
    </row>
    <row r="226" spans="2:2">
      <c r="B226" s="6"/>
    </row>
    <row r="227" spans="2:2">
      <c r="B227" s="6"/>
    </row>
    <row r="228" spans="2:2">
      <c r="B228" s="6"/>
    </row>
    <row r="229" spans="2:2">
      <c r="B229" s="6"/>
    </row>
    <row r="230" spans="2:2">
      <c r="B230" s="6"/>
    </row>
    <row r="231" spans="2:2">
      <c r="B231" s="6"/>
    </row>
    <row r="232" spans="2:2">
      <c r="B232" s="6"/>
    </row>
    <row r="233" spans="2:2">
      <c r="B233" s="6"/>
    </row>
    <row r="234" spans="2:2">
      <c r="B234" s="6"/>
    </row>
    <row r="235" spans="2:2">
      <c r="B235" s="6"/>
    </row>
    <row r="236" spans="2:2">
      <c r="B236" s="6"/>
    </row>
    <row r="237" spans="2:2">
      <c r="B237" s="6"/>
    </row>
    <row r="238" spans="2:2">
      <c r="B238" s="6"/>
    </row>
    <row r="239" spans="2:2">
      <c r="B239" s="6"/>
    </row>
    <row r="240" spans="2:2">
      <c r="B240" s="6"/>
    </row>
    <row r="241" spans="2:2">
      <c r="B241" s="6"/>
    </row>
    <row r="242" spans="2:2">
      <c r="B242" s="6"/>
    </row>
    <row r="243" spans="2:2">
      <c r="B243" s="6"/>
    </row>
    <row r="244" spans="2:2">
      <c r="B244" s="6"/>
    </row>
    <row r="245" spans="2:2">
      <c r="B245" s="6"/>
    </row>
    <row r="246" spans="2:2">
      <c r="B246" s="6"/>
    </row>
    <row r="247" spans="2:2">
      <c r="B247" s="6"/>
    </row>
    <row r="248" spans="2:2">
      <c r="B248" s="6"/>
    </row>
    <row r="249" spans="2:2">
      <c r="B249" s="6"/>
    </row>
    <row r="250" spans="2:2">
      <c r="B250" s="6"/>
    </row>
    <row r="251" spans="2:2">
      <c r="B251" s="6"/>
    </row>
    <row r="252" spans="2:2">
      <c r="B252" s="6"/>
    </row>
    <row r="253" spans="2:2">
      <c r="B253" s="6"/>
    </row>
    <row r="254" spans="2:2">
      <c r="B254" s="6"/>
    </row>
    <row r="255" spans="2:2">
      <c r="B255" s="6"/>
    </row>
    <row r="256" spans="2:2">
      <c r="B256" s="6"/>
    </row>
    <row r="257" spans="2:2">
      <c r="B257" s="6"/>
    </row>
    <row r="258" spans="2:2">
      <c r="B258" s="6"/>
    </row>
    <row r="259" spans="2:2">
      <c r="B259" s="6"/>
    </row>
    <row r="260" spans="2:2">
      <c r="B260" s="6"/>
    </row>
    <row r="261" spans="2:2">
      <c r="B261" s="6"/>
    </row>
    <row r="262" spans="2:2">
      <c r="B262" s="6"/>
    </row>
    <row r="263" spans="2:2">
      <c r="B263" s="6"/>
    </row>
    <row r="264" spans="2:2">
      <c r="B264" s="6"/>
    </row>
    <row r="265" spans="2:2">
      <c r="B265" s="6"/>
    </row>
    <row r="266" spans="2:2">
      <c r="B266" s="6"/>
    </row>
    <row r="267" spans="2:2">
      <c r="B267" s="6"/>
    </row>
    <row r="268" spans="2:2">
      <c r="B268" s="6"/>
    </row>
    <row r="269" spans="2:2">
      <c r="B269" s="6"/>
    </row>
    <row r="270" spans="2:2">
      <c r="B270" s="6"/>
    </row>
    <row r="271" spans="2:2">
      <c r="B271" s="6"/>
    </row>
    <row r="272" spans="2:2">
      <c r="B272" s="6"/>
    </row>
    <row r="273" spans="2:2">
      <c r="B273" s="6"/>
    </row>
    <row r="274" spans="2:2">
      <c r="B274" s="6"/>
    </row>
    <row r="275" spans="2:2">
      <c r="B275" s="6"/>
    </row>
    <row r="276" spans="2:2">
      <c r="B276" s="6"/>
    </row>
    <row r="277" spans="2:2">
      <c r="B277" s="6"/>
    </row>
    <row r="278" spans="2:2">
      <c r="B278" s="6"/>
    </row>
    <row r="279" spans="2:2">
      <c r="B279" s="6"/>
    </row>
    <row r="280" spans="2:2">
      <c r="B280" s="6"/>
    </row>
    <row r="281" spans="2:2">
      <c r="B281" s="6"/>
    </row>
    <row r="282" spans="2:2">
      <c r="B282" s="6"/>
    </row>
    <row r="283" spans="2:2">
      <c r="B283" s="6"/>
    </row>
    <row r="284" spans="2:2">
      <c r="B284" s="6"/>
    </row>
    <row r="285" spans="2:2">
      <c r="B285" s="6"/>
    </row>
    <row r="286" spans="2:2">
      <c r="B286" s="6"/>
    </row>
    <row r="287" spans="2:2">
      <c r="B287" s="6"/>
    </row>
    <row r="288" spans="2:2">
      <c r="B288" s="6"/>
    </row>
    <row r="289" spans="2:2">
      <c r="B289" s="6"/>
    </row>
    <row r="290" spans="2:2">
      <c r="B290" s="6"/>
    </row>
    <row r="291" spans="2:2">
      <c r="B291" s="6"/>
    </row>
    <row r="292" spans="2:2">
      <c r="B292" s="6"/>
    </row>
    <row r="293" spans="2:2">
      <c r="B293" s="6"/>
    </row>
    <row r="294" spans="2:2">
      <c r="B294" s="6"/>
    </row>
    <row r="295" spans="2:2">
      <c r="B295" s="6"/>
    </row>
    <row r="296" spans="2:2">
      <c r="B296" s="6"/>
    </row>
    <row r="297" spans="2:2">
      <c r="B297" s="6"/>
    </row>
    <row r="298" spans="2:2">
      <c r="B298" s="6"/>
    </row>
    <row r="299" spans="2:2">
      <c r="B299" s="6"/>
    </row>
    <row r="300" spans="2:2">
      <c r="B300" s="6"/>
    </row>
    <row r="301" spans="2:2">
      <c r="B301" s="6"/>
    </row>
    <row r="302" spans="2:2">
      <c r="B302" s="6"/>
    </row>
    <row r="303" spans="2:2">
      <c r="B303" s="6"/>
    </row>
    <row r="304" spans="2:2">
      <c r="B304" s="6"/>
    </row>
    <row r="305" spans="2:2">
      <c r="B305" s="6"/>
    </row>
    <row r="306" spans="2:2">
      <c r="B306" s="6"/>
    </row>
    <row r="307" spans="2:2">
      <c r="B307" s="6"/>
    </row>
    <row r="308" spans="2:2">
      <c r="B308" s="6"/>
    </row>
    <row r="309" spans="2:2">
      <c r="B309" s="6"/>
    </row>
    <row r="310" spans="2:2">
      <c r="B310" s="6"/>
    </row>
    <row r="311" spans="2:2">
      <c r="B311" s="6"/>
    </row>
    <row r="312" spans="2:2">
      <c r="B312" s="6"/>
    </row>
    <row r="313" spans="2:2">
      <c r="B313" s="6"/>
    </row>
    <row r="314" spans="2:2">
      <c r="B314" s="6"/>
    </row>
    <row r="315" spans="2:2">
      <c r="B315" s="6"/>
    </row>
    <row r="316" spans="2:2">
      <c r="B316" s="6"/>
    </row>
    <row r="317" spans="2:2">
      <c r="B317" s="6"/>
    </row>
    <row r="318" spans="2:2">
      <c r="B318" s="6"/>
    </row>
    <row r="319" spans="2:2">
      <c r="B319" s="6"/>
    </row>
    <row r="320" spans="2:2">
      <c r="B320" s="6"/>
    </row>
    <row r="321" spans="2:2">
      <c r="B321" s="6"/>
    </row>
    <row r="322" spans="2:2">
      <c r="B322" s="6"/>
    </row>
    <row r="323" spans="2:2">
      <c r="B323" s="6"/>
    </row>
    <row r="324" spans="2:2">
      <c r="B324" s="6"/>
    </row>
    <row r="325" spans="2:2">
      <c r="B325" s="6"/>
    </row>
    <row r="326" spans="2:2">
      <c r="B326" s="6"/>
    </row>
    <row r="327" spans="2:2">
      <c r="B327" s="6"/>
    </row>
    <row r="328" spans="2:2">
      <c r="B328" s="6"/>
    </row>
    <row r="329" spans="2:2">
      <c r="B329" s="6"/>
    </row>
    <row r="330" spans="2:2">
      <c r="B330" s="6"/>
    </row>
    <row r="331" spans="2:2">
      <c r="B331" s="6"/>
    </row>
  </sheetData>
  <mergeCells count="12">
    <mergeCell ref="B1:O1"/>
    <mergeCell ref="H69:O69"/>
    <mergeCell ref="B70:G70"/>
    <mergeCell ref="B71:G71"/>
    <mergeCell ref="H70:O70"/>
    <mergeCell ref="H71:O71"/>
    <mergeCell ref="B72:G72"/>
    <mergeCell ref="B73:G73"/>
    <mergeCell ref="H72:O72"/>
    <mergeCell ref="H73:O73"/>
    <mergeCell ref="B2:C2"/>
    <mergeCell ref="B69:G69"/>
  </mergeCells>
  <phoneticPr fontId="2" type="noConversion"/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Harif Accounting</dc:creator>
  <cp:lastModifiedBy>Harif Accounting</cp:lastModifiedBy>
  <cp:lastPrinted>2024-01-02T08:57:41Z</cp:lastPrinted>
  <dcterms:created xsi:type="dcterms:W3CDTF">2023-11-05T06:31:00Z</dcterms:created>
  <dcterms:modified xsi:type="dcterms:W3CDTF">2025-12-31T06:30:09Z</dcterms:modified>
</cp:coreProperties>
</file>